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214"/>
  <workbookPr defaultThemeVersion="166925"/>
  <mc:AlternateContent xmlns:mc="http://schemas.openxmlformats.org/markup-compatibility/2006">
    <mc:Choice Requires="x15">
      <x15ac:absPath xmlns:x15ac="http://schemas.microsoft.com/office/spreadsheetml/2010/11/ac" url="https://maytree.sharepoint.com/sites/FileServer/Shared Documents/Maytree/SHARED DRIVE/Policy and research/Housing Policy and Research/2026/Designed to Fail/"/>
    </mc:Choice>
  </mc:AlternateContent>
  <xr:revisionPtr revIDLastSave="0" documentId="8_{BA2BC079-2DE7-40A4-90DA-EA5BC91D6B97}" xr6:coauthVersionLast="47" xr6:coauthVersionMax="47" xr10:uidLastSave="{00000000-0000-0000-0000-000000000000}"/>
  <bookViews>
    <workbookView xWindow="14800" yWindow="500" windowWidth="23600" windowHeight="19140" xr2:uid="{825A6914-D13D-4E8C-B911-11664877E4B8}"/>
  </bookViews>
  <sheets>
    <sheet name="About" sheetId="20" r:id="rId1"/>
    <sheet name="Homelessness" sheetId="1" r:id="rId2"/>
    <sheet name="Asylum Claimants" sheetId="6" state="hidden" r:id="rId3"/>
    <sheet name="ODSP Characteristics" sheetId="18" r:id="rId4"/>
    <sheet name="OW Characteristics" sheetId="19" r:id="rId5"/>
    <sheet name="Sex at Birth" sheetId="12" state="hidden" r:id="rId6"/>
    <sheet name="Age Group" sheetId="13" state="hidden" r:id="rId7"/>
    <sheet name="ODSP CMSM" sheetId="14" r:id="rId8"/>
    <sheet name="OW CMSM " sheetId="16" r:id="rId9"/>
    <sheet name="Employment Earnings Cases" sheetId="17" r:id="rId10"/>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69" i="1" l="1"/>
  <c r="H4" i="1"/>
  <c r="J4" i="1" s="1"/>
  <c r="I4" i="1"/>
  <c r="H5" i="1"/>
  <c r="J5" i="1" s="1"/>
  <c r="I5" i="1"/>
  <c r="H6" i="1"/>
  <c r="I6" i="1"/>
  <c r="J6" i="1"/>
  <c r="H7" i="1"/>
  <c r="I7" i="1"/>
  <c r="J7" i="1" s="1"/>
  <c r="H8" i="1"/>
  <c r="I8" i="1"/>
  <c r="J8" i="1"/>
  <c r="H9" i="1"/>
  <c r="I9" i="1"/>
  <c r="H10" i="1"/>
  <c r="J10" i="1" s="1"/>
  <c r="I10" i="1"/>
  <c r="H11" i="1"/>
  <c r="I11" i="1"/>
  <c r="H12" i="1"/>
  <c r="I12" i="1"/>
  <c r="J12" i="1"/>
  <c r="H13" i="1"/>
  <c r="I13" i="1"/>
  <c r="H14" i="1"/>
  <c r="I14" i="1"/>
  <c r="H15" i="1"/>
  <c r="I15" i="1"/>
  <c r="H16" i="1"/>
  <c r="J16" i="1" s="1"/>
  <c r="I16" i="1"/>
  <c r="H17" i="1"/>
  <c r="J17" i="1" s="1"/>
  <c r="I17" i="1"/>
  <c r="H18" i="1"/>
  <c r="I18" i="1"/>
  <c r="H19" i="1"/>
  <c r="J19" i="1" s="1"/>
  <c r="I19" i="1"/>
  <c r="H20" i="1"/>
  <c r="I20" i="1"/>
  <c r="H21" i="1"/>
  <c r="I21" i="1"/>
  <c r="H22" i="1"/>
  <c r="I22" i="1"/>
  <c r="H23" i="1"/>
  <c r="I23" i="1"/>
  <c r="H24" i="1"/>
  <c r="I24" i="1"/>
  <c r="H25" i="1"/>
  <c r="I25" i="1"/>
  <c r="H26" i="1"/>
  <c r="J26" i="1" s="1"/>
  <c r="I26" i="1"/>
  <c r="H27" i="1"/>
  <c r="I27" i="1"/>
  <c r="J27" i="1" s="1"/>
  <c r="H28" i="1"/>
  <c r="I28" i="1"/>
  <c r="H29" i="1"/>
  <c r="I29" i="1"/>
  <c r="H30" i="1"/>
  <c r="I30" i="1"/>
  <c r="J30" i="1" s="1"/>
  <c r="H31" i="1"/>
  <c r="I31" i="1"/>
  <c r="H32" i="1"/>
  <c r="I32" i="1"/>
  <c r="J32" i="1"/>
  <c r="H33" i="1"/>
  <c r="I33" i="1"/>
  <c r="H34" i="1"/>
  <c r="J34" i="1" s="1"/>
  <c r="I34" i="1"/>
  <c r="H35" i="1"/>
  <c r="I35" i="1"/>
  <c r="H36" i="1"/>
  <c r="I36" i="1"/>
  <c r="H37" i="1"/>
  <c r="I37" i="1"/>
  <c r="H38" i="1"/>
  <c r="I38" i="1"/>
  <c r="H39" i="1"/>
  <c r="I39" i="1"/>
  <c r="J39" i="1"/>
  <c r="H40" i="1"/>
  <c r="J40" i="1" s="1"/>
  <c r="I40" i="1"/>
  <c r="H41" i="1"/>
  <c r="I41" i="1"/>
  <c r="H42" i="1"/>
  <c r="I42" i="1"/>
  <c r="J42" i="1" s="1"/>
  <c r="H43" i="1"/>
  <c r="I43" i="1"/>
  <c r="H44" i="1"/>
  <c r="I44" i="1"/>
  <c r="H45" i="1"/>
  <c r="I45" i="1"/>
  <c r="H46" i="1"/>
  <c r="I46" i="1"/>
  <c r="J46" i="1" s="1"/>
  <c r="H47" i="1"/>
  <c r="I47" i="1"/>
  <c r="H48" i="1"/>
  <c r="J48" i="1" s="1"/>
  <c r="I48" i="1"/>
  <c r="H49" i="1"/>
  <c r="I49" i="1"/>
  <c r="H50" i="1"/>
  <c r="I50" i="1"/>
  <c r="J50" i="1"/>
  <c r="H51" i="1"/>
  <c r="I51" i="1"/>
  <c r="H52" i="1"/>
  <c r="I52" i="1"/>
  <c r="H53" i="1"/>
  <c r="I53" i="1"/>
  <c r="H54" i="1"/>
  <c r="I54" i="1"/>
  <c r="H55" i="1"/>
  <c r="J55" i="1" s="1"/>
  <c r="I55" i="1"/>
  <c r="H56" i="1"/>
  <c r="I56" i="1"/>
  <c r="H57" i="1"/>
  <c r="I57" i="1"/>
  <c r="H58" i="1"/>
  <c r="I58" i="1"/>
  <c r="H59" i="1"/>
  <c r="I59" i="1"/>
  <c r="H60" i="1"/>
  <c r="I60" i="1"/>
  <c r="H61" i="1"/>
  <c r="I61" i="1"/>
  <c r="H62" i="1"/>
  <c r="I62" i="1"/>
  <c r="J62" i="1" s="1"/>
  <c r="H63" i="1"/>
  <c r="J63" i="1" s="1"/>
  <c r="I63" i="1"/>
  <c r="H64" i="1"/>
  <c r="J64" i="1" s="1"/>
  <c r="I64" i="1"/>
  <c r="H65" i="1"/>
  <c r="I65" i="1"/>
  <c r="H66" i="1"/>
  <c r="I66" i="1"/>
  <c r="H67" i="1"/>
  <c r="I67" i="1"/>
  <c r="J67" i="1"/>
  <c r="H68" i="1"/>
  <c r="I68" i="1"/>
  <c r="H69" i="1"/>
  <c r="I69" i="1"/>
  <c r="H70" i="1"/>
  <c r="I70" i="1"/>
  <c r="H71" i="1"/>
  <c r="J71" i="1" s="1"/>
  <c r="I71" i="1"/>
  <c r="H72" i="1"/>
  <c r="I72" i="1"/>
  <c r="H73" i="1"/>
  <c r="I73" i="1"/>
  <c r="H74" i="1"/>
  <c r="I74" i="1"/>
  <c r="J74" i="1"/>
  <c r="H75" i="1"/>
  <c r="I75" i="1"/>
  <c r="J75" i="1" s="1"/>
  <c r="H76" i="1"/>
  <c r="I76" i="1"/>
  <c r="H77" i="1"/>
  <c r="I77" i="1"/>
  <c r="H78" i="1"/>
  <c r="I78" i="1"/>
  <c r="J78" i="1" s="1"/>
  <c r="H79" i="1"/>
  <c r="I79" i="1"/>
  <c r="H80" i="1"/>
  <c r="I80" i="1"/>
  <c r="H81" i="1"/>
  <c r="I81" i="1"/>
  <c r="H82" i="1"/>
  <c r="I82" i="1"/>
  <c r="I3" i="1"/>
  <c r="H3" i="1"/>
  <c r="G4" i="1"/>
  <c r="G5" i="1"/>
  <c r="G6" i="1"/>
  <c r="G7" i="1"/>
  <c r="G8" i="1"/>
  <c r="G9" i="1"/>
  <c r="G10" i="1"/>
  <c r="G11" i="1"/>
  <c r="G12" i="1"/>
  <c r="G13" i="1"/>
  <c r="G14" i="1"/>
  <c r="G15" i="1"/>
  <c r="G16" i="1"/>
  <c r="G17" i="1"/>
  <c r="G18" i="1"/>
  <c r="G19" i="1"/>
  <c r="G20" i="1"/>
  <c r="G21" i="1"/>
  <c r="G22" i="1"/>
  <c r="G23" i="1"/>
  <c r="G24" i="1"/>
  <c r="G25" i="1"/>
  <c r="G26" i="1"/>
  <c r="G27" i="1"/>
  <c r="G28" i="1"/>
  <c r="G29" i="1"/>
  <c r="G30" i="1"/>
  <c r="G31" i="1"/>
  <c r="G32" i="1"/>
  <c r="G33" i="1"/>
  <c r="G34" i="1"/>
  <c r="G35" i="1"/>
  <c r="G36" i="1"/>
  <c r="G37" i="1"/>
  <c r="G38" i="1"/>
  <c r="G39" i="1"/>
  <c r="G40" i="1"/>
  <c r="G41" i="1"/>
  <c r="G42" i="1"/>
  <c r="G43" i="1"/>
  <c r="G44" i="1"/>
  <c r="G45" i="1"/>
  <c r="G46" i="1"/>
  <c r="G47" i="1"/>
  <c r="G48" i="1"/>
  <c r="G49" i="1"/>
  <c r="G50" i="1"/>
  <c r="G51" i="1"/>
  <c r="G52" i="1"/>
  <c r="G53" i="1"/>
  <c r="G54" i="1"/>
  <c r="G55" i="1"/>
  <c r="G56" i="1"/>
  <c r="G57" i="1"/>
  <c r="G58" i="1"/>
  <c r="G59" i="1"/>
  <c r="G60" i="1"/>
  <c r="G61" i="1"/>
  <c r="G62" i="1"/>
  <c r="G63" i="1"/>
  <c r="G64" i="1"/>
  <c r="G65" i="1"/>
  <c r="G66" i="1"/>
  <c r="G67" i="1"/>
  <c r="G68" i="1"/>
  <c r="G69" i="1"/>
  <c r="G70" i="1"/>
  <c r="G71" i="1"/>
  <c r="G72" i="1"/>
  <c r="G73" i="1"/>
  <c r="G74" i="1"/>
  <c r="G75" i="1"/>
  <c r="G76" i="1"/>
  <c r="G77" i="1"/>
  <c r="G78" i="1"/>
  <c r="G79" i="1"/>
  <c r="G80" i="1"/>
  <c r="G81" i="1"/>
  <c r="G82" i="1"/>
  <c r="G3" i="1"/>
  <c r="D4" i="1"/>
  <c r="D5" i="1"/>
  <c r="D6" i="1"/>
  <c r="D7" i="1"/>
  <c r="D8" i="1"/>
  <c r="D9" i="1"/>
  <c r="D10" i="1"/>
  <c r="D11" i="1"/>
  <c r="D12" i="1"/>
  <c r="D13" i="1"/>
  <c r="D14" i="1"/>
  <c r="D15" i="1"/>
  <c r="D16" i="1"/>
  <c r="D17" i="1"/>
  <c r="D18" i="1"/>
  <c r="D19" i="1"/>
  <c r="D20" i="1"/>
  <c r="D21" i="1"/>
  <c r="D22" i="1"/>
  <c r="D23" i="1"/>
  <c r="D24" i="1"/>
  <c r="D25" i="1"/>
  <c r="D26" i="1"/>
  <c r="D27" i="1"/>
  <c r="D28" i="1"/>
  <c r="D29" i="1"/>
  <c r="D30" i="1"/>
  <c r="D31" i="1"/>
  <c r="D32" i="1"/>
  <c r="D33" i="1"/>
  <c r="D34" i="1"/>
  <c r="D35" i="1"/>
  <c r="D36" i="1"/>
  <c r="D37" i="1"/>
  <c r="D38" i="1"/>
  <c r="D39" i="1"/>
  <c r="D40" i="1"/>
  <c r="D41" i="1"/>
  <c r="D42" i="1"/>
  <c r="D43" i="1"/>
  <c r="D44" i="1"/>
  <c r="D45" i="1"/>
  <c r="D46" i="1"/>
  <c r="D47" i="1"/>
  <c r="D48" i="1"/>
  <c r="D49" i="1"/>
  <c r="D50" i="1"/>
  <c r="D51" i="1"/>
  <c r="D52" i="1"/>
  <c r="D53" i="1"/>
  <c r="D54" i="1"/>
  <c r="D55" i="1"/>
  <c r="D56" i="1"/>
  <c r="D57" i="1"/>
  <c r="D58" i="1"/>
  <c r="D59" i="1"/>
  <c r="D60" i="1"/>
  <c r="D61" i="1"/>
  <c r="D62" i="1"/>
  <c r="D63" i="1"/>
  <c r="D64" i="1"/>
  <c r="D65" i="1"/>
  <c r="D66" i="1"/>
  <c r="D67" i="1"/>
  <c r="D68" i="1"/>
  <c r="D70" i="1"/>
  <c r="D71" i="1"/>
  <c r="D72" i="1"/>
  <c r="D73" i="1"/>
  <c r="D74" i="1"/>
  <c r="D75" i="1"/>
  <c r="D76" i="1"/>
  <c r="D77" i="1"/>
  <c r="D78" i="1"/>
  <c r="D79" i="1"/>
  <c r="D80" i="1"/>
  <c r="D81" i="1"/>
  <c r="D82" i="1"/>
  <c r="D3" i="1"/>
  <c r="J9" i="1" l="1"/>
  <c r="J54" i="1"/>
  <c r="J15" i="1"/>
  <c r="J52" i="1"/>
  <c r="J51" i="1"/>
  <c r="J58" i="1"/>
  <c r="J72" i="1"/>
  <c r="J28" i="1"/>
  <c r="J20" i="1"/>
  <c r="J13" i="1"/>
  <c r="J80" i="1"/>
  <c r="J35" i="1"/>
  <c r="J3" i="1"/>
  <c r="J23" i="1"/>
  <c r="J49" i="1"/>
  <c r="J38" i="1"/>
  <c r="J36" i="1"/>
  <c r="J45" i="1"/>
  <c r="J22" i="1"/>
  <c r="J29" i="1"/>
  <c r="J61" i="1"/>
  <c r="J82" i="1"/>
  <c r="J14" i="1"/>
  <c r="J66" i="1"/>
  <c r="J21" i="1"/>
  <c r="J33" i="1"/>
  <c r="J81" i="1"/>
  <c r="J53" i="1"/>
  <c r="J59" i="1"/>
  <c r="J47" i="1"/>
  <c r="J60" i="1"/>
  <c r="J73" i="1"/>
  <c r="J24" i="1"/>
  <c r="J31" i="1"/>
  <c r="J37" i="1"/>
  <c r="J43" i="1"/>
  <c r="J57" i="1"/>
  <c r="J65" i="1"/>
  <c r="J79" i="1"/>
  <c r="J44" i="1"/>
  <c r="J77" i="1"/>
  <c r="J70" i="1"/>
  <c r="J56" i="1"/>
  <c r="J41" i="1"/>
  <c r="J76" i="1"/>
  <c r="J69" i="1"/>
  <c r="J68" i="1"/>
  <c r="J11" i="1"/>
  <c r="J18" i="1"/>
  <c r="J25" i="1"/>
</calcChain>
</file>

<file path=xl/sharedStrings.xml><?xml version="1.0" encoding="utf-8"?>
<sst xmlns="http://schemas.openxmlformats.org/spreadsheetml/2006/main" count="1460" uniqueCount="170">
  <si>
    <t>Ontario Works and ODSP  Beneficiaries Experiencing Homelessness, January 2019-August 2025</t>
  </si>
  <si>
    <t>Purpose</t>
  </si>
  <si>
    <t>Details</t>
  </si>
  <si>
    <t>A case refers to a single individual or a family unit on social assistance (e.g., a family on social assistance is counted as one case).</t>
  </si>
  <si>
    <t>CMSM/DSSAB: The 47 Consolidated Municipal Service Managers (CMSM) and District Social Services Administration Boards (DSSAB)</t>
  </si>
  <si>
    <t xml:space="preserve">through which the Ontario Works program is delivered. </t>
  </si>
  <si>
    <t>Ontario Works and Ontario Disability Support Program (ODSP) beneficiaries who are experiencing homeslessness, each month from January 2019 through August 2025 with a breakdown by:</t>
  </si>
  <si>
    <t>1. Asylum Claimants</t>
  </si>
  <si>
    <t>2. Sex at Birth</t>
  </si>
  <si>
    <t>3. Age Group</t>
  </si>
  <si>
    <t>4. Months on Assistance</t>
  </si>
  <si>
    <t>5. Family Structure</t>
  </si>
  <si>
    <t>6. Family Size</t>
  </si>
  <si>
    <t>7. Family Structure</t>
  </si>
  <si>
    <t>8. CMSM/DSSAB</t>
  </si>
  <si>
    <t>9. Cases with Employment Earnings</t>
  </si>
  <si>
    <t>The information is not publicly available and provides insight into trends in social assistance recipients experiencing homelessness.</t>
  </si>
  <si>
    <t>Data Source:</t>
  </si>
  <si>
    <t>Social Assistance Management System (SAMS)</t>
  </si>
  <si>
    <t>Period:</t>
  </si>
  <si>
    <t>January 2019 to August 2025</t>
  </si>
  <si>
    <t>Contacts:</t>
  </si>
  <si>
    <t>Matthew Taylor - Acting Manager, Population Analytics and Insights Unit, BIPD</t>
  </si>
  <si>
    <t>Matthew.Taylor2@ontario.ca</t>
  </si>
  <si>
    <t>Shubham Chawla - Data Analyst, Population Analytics and Insights Unit, BIPD</t>
  </si>
  <si>
    <t>Shubham.Chawla@ontario.ca</t>
  </si>
  <si>
    <r>
      <rPr>
        <b/>
        <sz val="14"/>
        <color rgb="FF000000"/>
        <rFont val="Calibri"/>
        <family val="2"/>
        <scheme val="minor"/>
      </rPr>
      <t>Ontario Works and ODSP Beneficiaries</t>
    </r>
    <r>
      <rPr>
        <b/>
        <vertAlign val="superscript"/>
        <sz val="14"/>
        <color rgb="FF000000"/>
        <rFont val="Calibri"/>
        <family val="2"/>
        <scheme val="minor"/>
      </rPr>
      <t>1</t>
    </r>
    <r>
      <rPr>
        <b/>
        <sz val="14"/>
        <color rgb="FF000000"/>
        <rFont val="Calibri"/>
        <family val="2"/>
        <scheme val="minor"/>
      </rPr>
      <t xml:space="preserve"> Experiencing Homelessness², January 2019-August 2025</t>
    </r>
  </si>
  <si>
    <t>Month</t>
  </si>
  <si>
    <t>ODSP Beneficiaries</t>
  </si>
  <si>
    <t>OW Beneficiaries</t>
  </si>
  <si>
    <t>Total Beneficiaries</t>
  </si>
  <si>
    <r>
      <t xml:space="preserve">Source: </t>
    </r>
    <r>
      <rPr>
        <sz val="11"/>
        <color theme="1"/>
        <rFont val="Calibri"/>
        <family val="2"/>
        <scheme val="minor"/>
      </rPr>
      <t xml:space="preserve">Social Assistance Management System (SAMS), Ministry of Children, Community and Social Services </t>
    </r>
  </si>
  <si>
    <r>
      <rPr>
        <vertAlign val="superscript"/>
        <sz val="11"/>
        <color theme="1"/>
        <rFont val="Calibri"/>
        <family val="2"/>
        <scheme val="minor"/>
      </rPr>
      <t>2</t>
    </r>
    <r>
      <rPr>
        <sz val="11"/>
        <color theme="1"/>
        <rFont val="Calibri"/>
        <family val="2"/>
        <scheme val="minor"/>
      </rPr>
      <t xml:space="preserve"> Homelessness is defined as individuals with no fixed address, or those who are transient, or living in emergency hostels.</t>
    </r>
  </si>
  <si>
    <r>
      <rPr>
        <b/>
        <sz val="14"/>
        <color rgb="FF000000"/>
        <rFont val="Calibri"/>
        <family val="2"/>
        <scheme val="minor"/>
      </rPr>
      <t>Asylum Claimants Among Ontario Works and ODSP Beneficiaries</t>
    </r>
    <r>
      <rPr>
        <b/>
        <vertAlign val="superscript"/>
        <sz val="14"/>
        <color rgb="FF000000"/>
        <rFont val="Calibri"/>
        <family val="2"/>
        <scheme val="minor"/>
      </rPr>
      <t>1</t>
    </r>
    <r>
      <rPr>
        <b/>
        <sz val="14"/>
        <color rgb="FF000000"/>
        <rFont val="Calibri"/>
        <family val="2"/>
        <scheme val="minor"/>
      </rPr>
      <t xml:space="preserve"> Experiencing Homelessness², January 2019-August 2025</t>
    </r>
  </si>
  <si>
    <t>ODSP Beneficiaries in Asylum Claimant-headed Cases</t>
  </si>
  <si>
    <t>OW Beneficiaries in Asylum Claimant-headed Cases</t>
  </si>
  <si>
    <t>Total Beneficaries in Asylum Claimant-headed Cases</t>
  </si>
  <si>
    <r>
      <rPr>
        <vertAlign val="superscript"/>
        <sz val="11"/>
        <color theme="1"/>
        <rFont val="Calibri"/>
        <family val="2"/>
        <scheme val="minor"/>
      </rPr>
      <t>1</t>
    </r>
    <r>
      <rPr>
        <sz val="11"/>
        <color theme="1"/>
        <rFont val="Calibri"/>
        <family val="2"/>
        <scheme val="minor"/>
      </rPr>
      <t xml:space="preserve"> The number of beneficiaries refers to the total number of single individuals and heads of family units on social assistance plus all their dependents (i.e., spouses, dependent children and dependent adults) experiencing homelessness.</t>
    </r>
  </si>
  <si>
    <r>
      <rPr>
        <vertAlign val="superscript"/>
        <sz val="11"/>
        <rFont val="Calibri"/>
        <family val="2"/>
        <scheme val="minor"/>
      </rPr>
      <t>3</t>
    </r>
    <r>
      <rPr>
        <sz val="11"/>
        <rFont val="Calibri"/>
        <family val="2"/>
        <scheme val="minor"/>
      </rPr>
      <t xml:space="preserve"> Data for most on-reserve First Nations cases receiving Ontario Works are not available.</t>
    </r>
  </si>
  <si>
    <r>
      <rPr>
        <vertAlign val="superscript"/>
        <sz val="11"/>
        <color theme="1"/>
        <rFont val="Calibri"/>
        <family val="2"/>
        <scheme val="minor"/>
      </rPr>
      <t>4</t>
    </r>
    <r>
      <rPr>
        <sz val="11"/>
        <color theme="1"/>
        <rFont val="Calibri"/>
        <family val="2"/>
        <scheme val="minor"/>
      </rPr>
      <t xml:space="preserve"> Beneficaries include all individuals receiving Ontario Works and ODSP assistance, with no fixed address, or those who are transient, or living in emergency hostels. </t>
    </r>
  </si>
  <si>
    <r>
      <rPr>
        <vertAlign val="superscript"/>
        <sz val="11"/>
        <color theme="1"/>
        <rFont val="Calibri"/>
        <family val="2"/>
        <scheme val="minor"/>
      </rPr>
      <t>5</t>
    </r>
    <r>
      <rPr>
        <sz val="11"/>
        <color theme="1"/>
        <rFont val="Calibri"/>
        <family val="2"/>
        <scheme val="minor"/>
      </rPr>
      <t xml:space="preserve"> An asylum claimant refers to an individual seeking asylum upon or after their arrival in Canada.</t>
    </r>
  </si>
  <si>
    <r>
      <rPr>
        <b/>
        <sz val="14"/>
        <color rgb="FF000000"/>
        <rFont val="Calibri"/>
        <family val="2"/>
      </rPr>
      <t>ODSP Beneficiaries</t>
    </r>
    <r>
      <rPr>
        <b/>
        <vertAlign val="superscript"/>
        <sz val="14"/>
        <color rgb="FF000000"/>
        <rFont val="Calibri"/>
        <family val="2"/>
      </rPr>
      <t>1</t>
    </r>
    <r>
      <rPr>
        <b/>
        <sz val="14"/>
        <color rgb="FF000000"/>
        <rFont val="Calibri"/>
        <family val="2"/>
      </rPr>
      <t xml:space="preserve"> Experiencing Homelessness², January 2019-August 2025</t>
    </r>
  </si>
  <si>
    <t>All Beneficiaries</t>
  </si>
  <si>
    <t>Beneficiaries in Asylum Claimant-headed Cases</t>
  </si>
  <si>
    <t>Sex At Birth</t>
  </si>
  <si>
    <t>Female</t>
  </si>
  <si>
    <t>Male</t>
  </si>
  <si>
    <t>Age Group</t>
  </si>
  <si>
    <t>Under 18 years old</t>
  </si>
  <si>
    <t>18-21 years old</t>
  </si>
  <si>
    <t>22-24 years old</t>
  </si>
  <si>
    <t>25-34 years old</t>
  </si>
  <si>
    <t>35-44 years old</t>
  </si>
  <si>
    <t>45-54 years old</t>
  </si>
  <si>
    <t>55-64 years old</t>
  </si>
  <si>
    <t>Over 64 years old</t>
  </si>
  <si>
    <t>Months on Assistance</t>
  </si>
  <si>
    <t>0-4 Months</t>
  </si>
  <si>
    <t>5-12 Months</t>
  </si>
  <si>
    <t>13-18 Months</t>
  </si>
  <si>
    <t>19+ Months</t>
  </si>
  <si>
    <t>More than 12 Months</t>
  </si>
  <si>
    <t>More than 24 Months</t>
  </si>
  <si>
    <t>Family Structure</t>
  </si>
  <si>
    <t>Singles without children</t>
  </si>
  <si>
    <t xml:space="preserve">Singles with children   </t>
  </si>
  <si>
    <t>Couples without children</t>
  </si>
  <si>
    <t xml:space="preserve">Couples with children   </t>
  </si>
  <si>
    <t>Family Size</t>
  </si>
  <si>
    <t>1 member</t>
  </si>
  <si>
    <t>2 member</t>
  </si>
  <si>
    <t>3 member</t>
  </si>
  <si>
    <t>4 member</t>
  </si>
  <si>
    <t>5 or more members</t>
  </si>
  <si>
    <t xml:space="preserve">Source: Social Assistance Management System (SAMS), Ministry of Children, Community and Social Services </t>
  </si>
  <si>
    <t xml:space="preserve">S: Data reporting 9 individuals or less have been suppressed  to protect the privacy of those individuals. </t>
  </si>
  <si>
    <r>
      <rPr>
        <b/>
        <sz val="14"/>
        <color rgb="FF000000"/>
        <rFont val="Calibri"/>
        <family val="2"/>
      </rPr>
      <t>Ontario Works Beneficiaries</t>
    </r>
    <r>
      <rPr>
        <b/>
        <vertAlign val="superscript"/>
        <sz val="14"/>
        <color rgb="FF000000"/>
        <rFont val="Calibri"/>
        <family val="2"/>
      </rPr>
      <t>1</t>
    </r>
    <r>
      <rPr>
        <b/>
        <sz val="14"/>
        <color rgb="FF000000"/>
        <rFont val="Calibri"/>
        <family val="2"/>
      </rPr>
      <t xml:space="preserve"> Experiencing Homelessness², January 2019-August 2025</t>
    </r>
  </si>
  <si>
    <t>5 member</t>
  </si>
  <si>
    <t>6 or more members</t>
  </si>
  <si>
    <r>
      <rPr>
        <b/>
        <sz val="14"/>
        <color rgb="FF000000"/>
        <rFont val="Calibri"/>
        <family val="2"/>
      </rPr>
      <t>Ontario Works and ODSP Beneficiaries</t>
    </r>
    <r>
      <rPr>
        <b/>
        <vertAlign val="superscript"/>
        <sz val="14"/>
        <color rgb="FF000000"/>
        <rFont val="Calibri"/>
        <family val="2"/>
      </rPr>
      <t>1</t>
    </r>
    <r>
      <rPr>
        <b/>
        <sz val="14"/>
        <color rgb="FF000000"/>
        <rFont val="Calibri"/>
        <family val="2"/>
      </rPr>
      <t xml:space="preserve"> Experiencing Homelessness² by Sex at Birth, January 2019-August 2025</t>
    </r>
  </si>
  <si>
    <t>N/A</t>
  </si>
  <si>
    <r>
      <rPr>
        <b/>
        <sz val="14"/>
        <color rgb="FF000000"/>
        <rFont val="Calibri"/>
        <family val="2"/>
      </rPr>
      <t>ODSP Beneficiaries</t>
    </r>
    <r>
      <rPr>
        <b/>
        <vertAlign val="superscript"/>
        <sz val="14"/>
        <color rgb="FF000000"/>
        <rFont val="Calibri"/>
        <family val="2"/>
      </rPr>
      <t>1</t>
    </r>
    <r>
      <rPr>
        <b/>
        <sz val="14"/>
        <color rgb="FF000000"/>
        <rFont val="Calibri"/>
        <family val="2"/>
      </rPr>
      <t xml:space="preserve"> Experiencing Homelessness² by CMSM/DSSAB, January 2019-August 2025</t>
    </r>
  </si>
  <si>
    <t>Region</t>
  </si>
  <si>
    <t>CMSM/DSSAB</t>
  </si>
  <si>
    <t>Toronto</t>
  </si>
  <si>
    <t>Toronto CMSM</t>
  </si>
  <si>
    <t>Central East</t>
  </si>
  <si>
    <t>Dufferin CMSM</t>
  </si>
  <si>
    <t>S</t>
  </si>
  <si>
    <t>Simcoe CMSM</t>
  </si>
  <si>
    <t>Wellington CMSM</t>
  </si>
  <si>
    <t>York CMSM</t>
  </si>
  <si>
    <t>Central West</t>
  </si>
  <si>
    <t>Halton CMSM</t>
  </si>
  <si>
    <t>Peel CMSM</t>
  </si>
  <si>
    <t>Waterloo CMSM</t>
  </si>
  <si>
    <t>Eastern</t>
  </si>
  <si>
    <t>Cornwall CMSM</t>
  </si>
  <si>
    <t>Lanark CMSM</t>
  </si>
  <si>
    <t>Leeds &amp; Grenville CMSM</t>
  </si>
  <si>
    <t>Ottawa CMSM</t>
  </si>
  <si>
    <t>Prescott &amp; Russell CMSM</t>
  </si>
  <si>
    <t>Renfrew CMSM</t>
  </si>
  <si>
    <t>Hamilton Niagara</t>
  </si>
  <si>
    <t>Brant CMSM</t>
  </si>
  <si>
    <t>Hamilton CMSM</t>
  </si>
  <si>
    <t>Niagara CMSM</t>
  </si>
  <si>
    <t>Norfolk CMSM</t>
  </si>
  <si>
    <t>Oxford CMSM</t>
  </si>
  <si>
    <t>North East</t>
  </si>
  <si>
    <t>Cochrane DSSAB</t>
  </si>
  <si>
    <t>Greater Sudbury CMSM</t>
  </si>
  <si>
    <t>Manitoulin-Sudbury DSSAB</t>
  </si>
  <si>
    <t>Muskoka CMSM</t>
  </si>
  <si>
    <t>Nipissing DSSAB</t>
  </si>
  <si>
    <t>Parry Sound DSSAB</t>
  </si>
  <si>
    <t>Timiskaming DSSAB</t>
  </si>
  <si>
    <t>Northern</t>
  </si>
  <si>
    <t>Algoma DSSAB</t>
  </si>
  <si>
    <t>Kenora DSSAB</t>
  </si>
  <si>
    <t>Rainy River DSSAB</t>
  </si>
  <si>
    <t>Sault Ste. Marie DSSAB</t>
  </si>
  <si>
    <t>Thunder Bay DSSAB</t>
  </si>
  <si>
    <t>South East</t>
  </si>
  <si>
    <t>Durham CMSM</t>
  </si>
  <si>
    <t>Hastings CMSM</t>
  </si>
  <si>
    <t>Kawartha Lakes CMSM</t>
  </si>
  <si>
    <t>Kingston CMSM</t>
  </si>
  <si>
    <t>Northumberland CMSM</t>
  </si>
  <si>
    <t>Peterborough CMSM</t>
  </si>
  <si>
    <t>Prince Edward-Lennox &amp; Addington CMSM</t>
  </si>
  <si>
    <t>South West</t>
  </si>
  <si>
    <t>Bruce CMSM</t>
  </si>
  <si>
    <t>Chatham-Kent CMSM</t>
  </si>
  <si>
    <t>Grey CMSM</t>
  </si>
  <si>
    <t>Huron CMSM</t>
  </si>
  <si>
    <t>Lambton CMSM</t>
  </si>
  <si>
    <t>London CMSM</t>
  </si>
  <si>
    <t>St. Thomas CMSM</t>
  </si>
  <si>
    <t>Stratford CMSM</t>
  </si>
  <si>
    <t>Windsor CMSM</t>
  </si>
  <si>
    <t>First Nations</t>
  </si>
  <si>
    <t>Total</t>
  </si>
  <si>
    <r>
      <rPr>
        <b/>
        <sz val="14"/>
        <color rgb="FF000000"/>
        <rFont val="Calibri"/>
        <family val="2"/>
      </rPr>
      <t>Ontario Works Beneficiaries</t>
    </r>
    <r>
      <rPr>
        <b/>
        <vertAlign val="superscript"/>
        <sz val="14"/>
        <color rgb="FF000000"/>
        <rFont val="Calibri"/>
        <family val="2"/>
      </rPr>
      <t>1</t>
    </r>
    <r>
      <rPr>
        <b/>
        <sz val="14"/>
        <color rgb="FF000000"/>
        <rFont val="Calibri"/>
        <family val="2"/>
      </rPr>
      <t xml:space="preserve"> Experiencing Homelessness² by CMSM/DSSAB, January 2019-August 2025</t>
    </r>
  </si>
  <si>
    <r>
      <rPr>
        <b/>
        <sz val="14"/>
        <color rgb="FF000000"/>
        <rFont val="Calibri"/>
        <family val="2"/>
      </rPr>
      <t>Ontario Works and ODSP Cases</t>
    </r>
    <r>
      <rPr>
        <b/>
        <vertAlign val="superscript"/>
        <sz val="14"/>
        <color rgb="FF000000"/>
        <rFont val="Calibri"/>
        <family val="2"/>
      </rPr>
      <t>1</t>
    </r>
    <r>
      <rPr>
        <b/>
        <sz val="14"/>
        <color rgb="FF000000"/>
        <rFont val="Calibri"/>
        <family val="2"/>
      </rPr>
      <t xml:space="preserve"> Experiencing Homelessness² by Employment Earnings, January 2019-August 2025</t>
    </r>
  </si>
  <si>
    <t>ODSP</t>
  </si>
  <si>
    <t>OW</t>
  </si>
  <si>
    <t>Total (ODSP+OW)</t>
  </si>
  <si>
    <t>Cases with Earnings</t>
  </si>
  <si>
    <t>Cases without Earnings</t>
  </si>
  <si>
    <t>Total Cases</t>
  </si>
  <si>
    <t>% of Caseload with Earnings</t>
  </si>
  <si>
    <t>% of Caseload without Earnings</t>
  </si>
  <si>
    <r>
      <rPr>
        <vertAlign val="superscript"/>
        <sz val="11"/>
        <color rgb="FF000000"/>
        <rFont val="Calibri"/>
        <family val="2"/>
      </rPr>
      <t>1</t>
    </r>
    <r>
      <rPr>
        <sz val="11"/>
        <color rgb="FF000000"/>
        <rFont val="Calibri"/>
        <family val="2"/>
      </rPr>
      <t xml:space="preserve"> A case refers to a single individual or a family unit on social assistance (e.g., a family on social assistance is counted as one case).</t>
    </r>
  </si>
  <si>
    <t>To provide the Ministry’s response to FOI Request CSS2025-3672, seeking monthly data on the number of Ontario Works and Ontario Disability Support Program beneficiaries who were homeless for period January 2019 through August 2025.</t>
  </si>
  <si>
    <t>ODSP 
Total</t>
  </si>
  <si>
    <t>Ontario Works 
Total</t>
  </si>
  <si>
    <t>Ontario Works + ODSP 
Total</t>
  </si>
  <si>
    <t>ODSP 
Emergency Shelter</t>
  </si>
  <si>
    <t>Ontario Works 
Emergency Shelter</t>
  </si>
  <si>
    <t>Ontario Works + ODSP 
Emergency Shelter</t>
  </si>
  <si>
    <t>Ontario Works
No Fixed Address or Transient</t>
  </si>
  <si>
    <t>ODSP 
No Fixed Address or Transient</t>
  </si>
  <si>
    <t>Ontario Works + ODSP 
No Fixed Address or Transient</t>
  </si>
  <si>
    <r>
      <rPr>
        <vertAlign val="superscript"/>
        <sz val="11"/>
        <color rgb="FF000000"/>
        <rFont val="Calibri"/>
        <family val="2"/>
        <scheme val="minor"/>
      </rPr>
      <t>1</t>
    </r>
    <r>
      <rPr>
        <sz val="11"/>
        <color rgb="FF000000"/>
        <rFont val="Calibri"/>
        <family val="2"/>
        <scheme val="minor"/>
      </rPr>
      <t xml:space="preserve"> The number of beneficiaries refers to the total number of single individuals and heads of family units on social assistance plus all their dependents (i.e., spouses, dependent children and dependent adults).</t>
    </r>
  </si>
  <si>
    <r>
      <rPr>
        <vertAlign val="superscript"/>
        <sz val="11"/>
        <color theme="1"/>
        <rFont val="Calibri"/>
        <family val="2"/>
        <scheme val="minor"/>
      </rPr>
      <t>2</t>
    </r>
    <r>
      <rPr>
        <sz val="11"/>
        <color theme="1"/>
        <rFont val="Calibri"/>
        <family val="2"/>
        <scheme val="minor"/>
      </rPr>
      <t xml:space="preserve"> Homelessness is defined as as having no fixed address, being transient, or living in emergency shelter.
   The number of beneficiaries experiencing homelessness is the number of beneficiaries in family units that report that they are homeless.</t>
    </r>
  </si>
  <si>
    <r>
      <rPr>
        <vertAlign val="superscript"/>
        <sz val="11"/>
        <color theme="1"/>
        <rFont val="Calibri"/>
        <family val="2"/>
        <scheme val="minor"/>
      </rPr>
      <t>2</t>
    </r>
    <r>
      <rPr>
        <sz val="11"/>
        <color theme="1"/>
        <rFont val="Calibri"/>
        <family val="2"/>
        <scheme val="minor"/>
      </rPr>
      <t xml:space="preserve"> Homelessness is defined as as having no fixed address, being transient, or living in emergency shelter.</t>
    </r>
  </si>
  <si>
    <t>Homelessness is defined as as having no fixed address, being transient, or living in emergency shelter.</t>
  </si>
  <si>
    <t>The number of beneficiaries refers to the total number of single individuals and heads of family units on social assistance plus all their dependents (i.e., spouses, dependent children and dependent adults).</t>
  </si>
  <si>
    <t>The number of beneficiaries experiencing homelessness is the number of beneficiaries in family units that report that they are homeless.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</si>
</sst>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_-;\-* #,##0.00_-;_-* &quot;-&quot;??_-;_-@_-"/>
    <numFmt numFmtId="165" formatCode="_-* #,##0_-;\-* #,##0_-;_-* &quot;-&quot;??_-;_-@_-"/>
    <numFmt numFmtId="166" formatCode="mmm\ yyyy"/>
    <numFmt numFmtId="167" formatCode="0.0%"/>
    <numFmt numFmtId="168" formatCode="0.00000"/>
    <numFmt numFmtId="169" formatCode="0.000000"/>
  </numFmts>
  <fonts count="22" x14ac:knownFonts="1">
    <font>
      <sz val="11"/>
      <color theme="1"/>
      <name val="Calibri"/>
      <family val="2"/>
      <scheme val="minor"/>
    </font>
    <font>
      <sz val="11"/>
      <color theme="1"/>
      <name val="Calibri"/>
      <family val="2"/>
      <scheme val="minor"/>
    </font>
    <font>
      <b/>
      <sz val="11"/>
      <color theme="1"/>
      <name val="Calibri"/>
      <family val="2"/>
      <scheme val="minor"/>
    </font>
    <font>
      <b/>
      <sz val="14"/>
      <color theme="1"/>
      <name val="Calibri"/>
      <family val="2"/>
      <scheme val="minor"/>
    </font>
    <font>
      <vertAlign val="superscript"/>
      <sz val="11"/>
      <color theme="1"/>
      <name val="Calibri"/>
      <family val="2"/>
      <scheme val="minor"/>
    </font>
    <font>
      <u/>
      <sz val="11"/>
      <color theme="10"/>
      <name val="Calibri"/>
      <family val="2"/>
      <scheme val="minor"/>
    </font>
    <font>
      <sz val="11"/>
      <name val="Calibri"/>
      <family val="2"/>
      <scheme val="minor"/>
    </font>
    <font>
      <vertAlign val="superscript"/>
      <sz val="11"/>
      <name val="Calibri"/>
      <family val="2"/>
      <scheme val="minor"/>
    </font>
    <font>
      <b/>
      <sz val="14"/>
      <color rgb="FF000000"/>
      <name val="Calibri"/>
      <family val="2"/>
      <scheme val="minor"/>
    </font>
    <font>
      <b/>
      <vertAlign val="superscript"/>
      <sz val="14"/>
      <color rgb="FF000000"/>
      <name val="Calibri"/>
      <family val="2"/>
      <scheme val="minor"/>
    </font>
    <font>
      <b/>
      <sz val="14"/>
      <color rgb="FF000000"/>
      <name val="Calibri"/>
      <family val="2"/>
    </font>
    <font>
      <b/>
      <vertAlign val="superscript"/>
      <sz val="14"/>
      <color rgb="FF000000"/>
      <name val="Calibri"/>
      <family val="2"/>
    </font>
    <font>
      <sz val="11"/>
      <color rgb="FF000000"/>
      <name val="Aptos Narrow"/>
      <family val="2"/>
    </font>
    <font>
      <vertAlign val="superscript"/>
      <sz val="11"/>
      <color rgb="FF000000"/>
      <name val="Calibri"/>
      <family val="2"/>
    </font>
    <font>
      <sz val="11"/>
      <color rgb="FF000000"/>
      <name val="Calibri"/>
      <family val="2"/>
    </font>
    <font>
      <vertAlign val="superscript"/>
      <sz val="11"/>
      <color rgb="FF000000"/>
      <name val="Calibri"/>
      <family val="2"/>
      <scheme val="minor"/>
    </font>
    <font>
      <sz val="11"/>
      <color rgb="FF000000"/>
      <name val="Calibri"/>
      <family val="2"/>
      <scheme val="minor"/>
    </font>
    <font>
      <sz val="11"/>
      <color rgb="FF000000"/>
      <name val="Calibri"/>
      <family val="2"/>
    </font>
    <font>
      <b/>
      <sz val="14"/>
      <color rgb="FF000000"/>
      <name val="Calibri"/>
      <family val="2"/>
    </font>
    <font>
      <b/>
      <sz val="11"/>
      <color rgb="FF000000"/>
      <name val="Calibri"/>
      <family val="2"/>
    </font>
    <font>
      <sz val="11"/>
      <color rgb="FF242424"/>
      <name val="Aptos Narrow"/>
      <family val="2"/>
    </font>
    <font>
      <vertAlign val="superscript"/>
      <sz val="11"/>
      <color rgb="FF000000"/>
      <name val="Calibri"/>
      <family val="2"/>
    </font>
  </fonts>
  <fills count="3">
    <fill>
      <patternFill patternType="none"/>
    </fill>
    <fill>
      <patternFill patternType="gray125"/>
    </fill>
    <fill>
      <patternFill patternType="solid">
        <fgColor theme="0" tint="-4.9989318521683403E-2"/>
        <bgColor indexed="64"/>
      </patternFill>
    </fill>
  </fills>
  <borders count="19">
    <border>
      <left/>
      <right/>
      <top/>
      <bottom/>
      <diagonal/>
    </border>
    <border>
      <left/>
      <right/>
      <top/>
      <bottom style="thin">
        <color rgb="FF000000"/>
      </bottom>
      <diagonal/>
    </border>
    <border>
      <left/>
      <right style="thin">
        <color rgb="FF000000"/>
      </right>
      <top/>
      <bottom style="thin">
        <color rgb="FF000000"/>
      </bottom>
      <diagonal/>
    </border>
    <border>
      <left/>
      <right style="thin">
        <color rgb="FF000000"/>
      </right>
      <top/>
      <bottom/>
      <diagonal/>
    </border>
    <border>
      <left/>
      <right/>
      <top style="thin">
        <color rgb="FF000000"/>
      </top>
      <bottom style="thin">
        <color rgb="FF000000"/>
      </bottom>
      <diagonal/>
    </border>
    <border>
      <left/>
      <right/>
      <top style="thin">
        <color rgb="FF000000"/>
      </top>
      <bottom/>
      <diagonal/>
    </border>
    <border>
      <left style="thin">
        <color rgb="FF000000"/>
      </left>
      <right/>
      <top/>
      <bottom style="thin">
        <color rgb="FF000000"/>
      </bottom>
      <diagonal/>
    </border>
    <border>
      <left style="thin">
        <color rgb="FF000000"/>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rgb="FF000000"/>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xf numFmtId="164" fontId="1" fillId="0" borderId="0" applyFon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cellStyleXfs>
  <cellXfs count="125">
    <xf numFmtId="0" fontId="0" fillId="0" borderId="0" xfId="0"/>
    <xf numFmtId="0" fontId="3" fillId="0" borderId="0" xfId="0" applyFont="1"/>
    <xf numFmtId="3" fontId="0" fillId="0" borderId="0" xfId="0" applyNumberFormat="1"/>
    <xf numFmtId="0" fontId="2" fillId="0" borderId="0" xfId="0" applyFont="1"/>
    <xf numFmtId="0" fontId="5" fillId="0" borderId="0" xfId="2"/>
    <xf numFmtId="0" fontId="0" fillId="0" borderId="0" xfId="0" applyAlignment="1">
      <alignment horizontal="left" vertical="top" wrapText="1"/>
    </xf>
    <xf numFmtId="0" fontId="0" fillId="0" borderId="0" xfId="0" applyAlignment="1">
      <alignment vertical="center"/>
    </xf>
    <xf numFmtId="0" fontId="2" fillId="0" borderId="0" xfId="0" applyFont="1" applyAlignment="1">
      <alignment horizontal="center" vertical="center" wrapText="1"/>
    </xf>
    <xf numFmtId="0" fontId="0" fillId="0" borderId="0" xfId="0" applyAlignment="1">
      <alignment vertical="top"/>
    </xf>
    <xf numFmtId="0" fontId="0" fillId="0" borderId="0" xfId="0" applyAlignment="1">
      <alignment horizontal="left" vertical="top"/>
    </xf>
    <xf numFmtId="0" fontId="2" fillId="0" borderId="0" xfId="0" applyFont="1" applyAlignment="1">
      <alignment horizontal="left" wrapText="1"/>
    </xf>
    <xf numFmtId="0" fontId="6" fillId="0" borderId="0" xfId="0" applyFont="1" applyAlignment="1">
      <alignment horizontal="left" vertical="top"/>
    </xf>
    <xf numFmtId="165" fontId="0" fillId="0" borderId="0" xfId="0" applyNumberFormat="1"/>
    <xf numFmtId="0" fontId="8" fillId="0" borderId="0" xfId="0" applyFont="1" applyAlignment="1">
      <alignment vertical="center"/>
    </xf>
    <xf numFmtId="0" fontId="10" fillId="0" borderId="0" xfId="0" applyFont="1" applyAlignment="1">
      <alignment vertical="center"/>
    </xf>
    <xf numFmtId="166" fontId="0" fillId="0" borderId="0" xfId="0" applyNumberFormat="1" applyAlignment="1">
      <alignment horizontal="center"/>
    </xf>
    <xf numFmtId="0" fontId="2" fillId="0" borderId="0" xfId="0" applyFont="1" applyAlignment="1">
      <alignment horizontal="center"/>
    </xf>
    <xf numFmtId="0" fontId="2" fillId="0" borderId="1" xfId="0" applyFont="1" applyBorder="1" applyAlignment="1">
      <alignment horizontal="center" vertical="center" wrapText="1"/>
    </xf>
    <xf numFmtId="0" fontId="2" fillId="0" borderId="1" xfId="0" applyFont="1" applyBorder="1" applyAlignment="1">
      <alignment horizontal="right" vertical="center" wrapText="1"/>
    </xf>
    <xf numFmtId="0" fontId="2" fillId="0" borderId="2" xfId="0" applyFont="1" applyBorder="1" applyAlignment="1">
      <alignment horizontal="right" vertical="center" wrapText="1"/>
    </xf>
    <xf numFmtId="166" fontId="0" fillId="0" borderId="1" xfId="0" applyNumberFormat="1" applyBorder="1" applyAlignment="1">
      <alignment horizontal="center"/>
    </xf>
    <xf numFmtId="166" fontId="2" fillId="0" borderId="0" xfId="0" applyNumberFormat="1" applyFont="1" applyAlignment="1">
      <alignment horizontal="right"/>
    </xf>
    <xf numFmtId="0" fontId="2" fillId="0" borderId="1" xfId="0" applyFont="1" applyBorder="1"/>
    <xf numFmtId="0" fontId="0" fillId="0" borderId="1" xfId="0" applyBorder="1"/>
    <xf numFmtId="3" fontId="0" fillId="0" borderId="1" xfId="0" applyNumberFormat="1" applyBorder="1"/>
    <xf numFmtId="0" fontId="2" fillId="0" borderId="4" xfId="0" applyFont="1" applyBorder="1"/>
    <xf numFmtId="0" fontId="0" fillId="0" borderId="4" xfId="0" applyBorder="1"/>
    <xf numFmtId="0" fontId="2" fillId="0" borderId="5" xfId="0" applyFont="1" applyBorder="1"/>
    <xf numFmtId="0" fontId="0" fillId="0" borderId="5" xfId="0" applyBorder="1"/>
    <xf numFmtId="167" fontId="0" fillId="0" borderId="0" xfId="0" applyNumberFormat="1" applyAlignment="1">
      <alignment horizontal="right"/>
    </xf>
    <xf numFmtId="3" fontId="0" fillId="0" borderId="0" xfId="0" applyNumberFormat="1" applyAlignment="1">
      <alignment horizontal="right"/>
    </xf>
    <xf numFmtId="167" fontId="0" fillId="0" borderId="0" xfId="0" applyNumberFormat="1"/>
    <xf numFmtId="3" fontId="0" fillId="0" borderId="1" xfId="0" applyNumberFormat="1" applyBorder="1" applyAlignment="1">
      <alignment horizontal="right"/>
    </xf>
    <xf numFmtId="167" fontId="0" fillId="0" borderId="1" xfId="0" applyNumberFormat="1" applyBorder="1" applyAlignment="1">
      <alignment horizontal="right"/>
    </xf>
    <xf numFmtId="167" fontId="0" fillId="0" borderId="1" xfId="0" applyNumberFormat="1" applyBorder="1"/>
    <xf numFmtId="3" fontId="0" fillId="0" borderId="0" xfId="1" applyNumberFormat="1" applyFont="1" applyBorder="1" applyAlignment="1">
      <alignment horizontal="right"/>
    </xf>
    <xf numFmtId="3" fontId="1" fillId="0" borderId="0" xfId="1" applyNumberFormat="1" applyFont="1" applyBorder="1" applyAlignment="1">
      <alignment horizontal="right" wrapText="1"/>
    </xf>
    <xf numFmtId="3" fontId="0" fillId="0" borderId="1" xfId="1" applyNumberFormat="1" applyFont="1" applyBorder="1" applyAlignment="1">
      <alignment horizontal="right"/>
    </xf>
    <xf numFmtId="3" fontId="1" fillId="0" borderId="1" xfId="1" applyNumberFormat="1" applyFont="1" applyBorder="1" applyAlignment="1">
      <alignment horizontal="right" wrapText="1"/>
    </xf>
    <xf numFmtId="3" fontId="12" fillId="0" borderId="1" xfId="0" applyNumberFormat="1" applyFont="1" applyBorder="1" applyAlignment="1">
      <alignment horizontal="right"/>
    </xf>
    <xf numFmtId="3" fontId="0" fillId="0" borderId="7" xfId="0" applyNumberFormat="1" applyBorder="1" applyAlignment="1">
      <alignment horizontal="right"/>
    </xf>
    <xf numFmtId="3" fontId="0" fillId="0" borderId="6" xfId="0" applyNumberFormat="1" applyBorder="1" applyAlignment="1">
      <alignment horizontal="right"/>
    </xf>
    <xf numFmtId="0" fontId="2" fillId="0" borderId="6" xfId="0" applyFont="1" applyBorder="1" applyAlignment="1">
      <alignment horizontal="right" vertical="center" wrapText="1"/>
    </xf>
    <xf numFmtId="3" fontId="12" fillId="0" borderId="7" xfId="0" applyNumberFormat="1" applyFont="1" applyBorder="1" applyAlignment="1">
      <alignment horizontal="right"/>
    </xf>
    <xf numFmtId="3" fontId="12" fillId="0" borderId="0" xfId="0" applyNumberFormat="1" applyFont="1" applyAlignment="1">
      <alignment horizontal="right"/>
    </xf>
    <xf numFmtId="3" fontId="12" fillId="0" borderId="6" xfId="0" applyNumberFormat="1" applyFont="1" applyBorder="1" applyAlignment="1">
      <alignment horizontal="right"/>
    </xf>
    <xf numFmtId="3" fontId="0" fillId="0" borderId="3" xfId="1" applyNumberFormat="1" applyFont="1" applyBorder="1" applyAlignment="1">
      <alignment horizontal="right"/>
    </xf>
    <xf numFmtId="3" fontId="12" fillId="0" borderId="3" xfId="0" applyNumberFormat="1" applyFont="1" applyBorder="1" applyAlignment="1">
      <alignment horizontal="right"/>
    </xf>
    <xf numFmtId="3" fontId="12" fillId="0" borderId="2" xfId="0" applyNumberFormat="1" applyFont="1" applyBorder="1" applyAlignment="1">
      <alignment horizontal="right"/>
    </xf>
    <xf numFmtId="0" fontId="2" fillId="0" borderId="1" xfId="0" applyFont="1" applyBorder="1" applyAlignment="1">
      <alignment horizontal="right"/>
    </xf>
    <xf numFmtId="0" fontId="2" fillId="0" borderId="1" xfId="0" applyFont="1" applyBorder="1" applyAlignment="1">
      <alignment horizontal="right" wrapText="1"/>
    </xf>
    <xf numFmtId="0" fontId="2" fillId="0" borderId="2" xfId="0" applyFont="1" applyBorder="1" applyAlignment="1">
      <alignment horizontal="right"/>
    </xf>
    <xf numFmtId="167" fontId="0" fillId="0" borderId="3" xfId="0" applyNumberFormat="1" applyBorder="1"/>
    <xf numFmtId="167" fontId="0" fillId="0" borderId="2" xfId="0" applyNumberFormat="1" applyBorder="1"/>
    <xf numFmtId="166" fontId="2" fillId="0" borderId="1" xfId="0" applyNumberFormat="1" applyFont="1" applyBorder="1" applyAlignment="1">
      <alignment horizontal="right"/>
    </xf>
    <xf numFmtId="0" fontId="0" fillId="0" borderId="2" xfId="0" applyBorder="1"/>
    <xf numFmtId="0" fontId="2" fillId="0" borderId="3" xfId="0" applyFont="1" applyBorder="1"/>
    <xf numFmtId="0" fontId="2" fillId="0" borderId="3" xfId="0" applyFont="1" applyBorder="1" applyAlignment="1">
      <alignment horizontal="left" wrapText="1" indent="1"/>
    </xf>
    <xf numFmtId="0" fontId="2" fillId="0" borderId="3" xfId="0" applyFont="1" applyBorder="1" applyAlignment="1">
      <alignment horizontal="left" indent="1"/>
    </xf>
    <xf numFmtId="0" fontId="0" fillId="0" borderId="3" xfId="0" applyBorder="1" applyAlignment="1">
      <alignment horizontal="left" indent="2"/>
    </xf>
    <xf numFmtId="0" fontId="12" fillId="0" borderId="3" xfId="0" applyFont="1" applyBorder="1" applyAlignment="1">
      <alignment horizontal="left" indent="2"/>
    </xf>
    <xf numFmtId="0" fontId="0" fillId="0" borderId="2" xfId="0" applyBorder="1" applyAlignment="1">
      <alignment horizontal="left" indent="2"/>
    </xf>
    <xf numFmtId="0" fontId="0" fillId="0" borderId="0" xfId="0" applyAlignment="1">
      <alignment vertical="top" wrapText="1"/>
    </xf>
    <xf numFmtId="0" fontId="17" fillId="0" borderId="0" xfId="0" applyFont="1"/>
    <xf numFmtId="17" fontId="18" fillId="0" borderId="0" xfId="0" applyNumberFormat="1" applyFont="1" applyAlignment="1">
      <alignment horizontal="left"/>
    </xf>
    <xf numFmtId="0" fontId="18" fillId="0" borderId="0" xfId="0" applyFont="1" applyAlignment="1">
      <alignment horizontal="left"/>
    </xf>
    <xf numFmtId="0" fontId="19" fillId="0" borderId="0" xfId="0" applyFont="1"/>
    <xf numFmtId="0" fontId="17" fillId="2" borderId="0" xfId="0" applyFont="1" applyFill="1"/>
    <xf numFmtId="0" fontId="0" fillId="2" borderId="0" xfId="0" applyFill="1"/>
    <xf numFmtId="0" fontId="17" fillId="2" borderId="0" xfId="0" applyFont="1" applyFill="1" applyAlignment="1">
      <alignment vertical="top"/>
    </xf>
    <xf numFmtId="0" fontId="0" fillId="2" borderId="0" xfId="0" applyFill="1" applyAlignment="1">
      <alignment horizontal="left" vertical="top" wrapText="1"/>
    </xf>
    <xf numFmtId="0" fontId="17" fillId="2" borderId="0" xfId="0" applyFont="1" applyFill="1" applyAlignment="1">
      <alignment horizontal="left"/>
    </xf>
    <xf numFmtId="0" fontId="17" fillId="2" borderId="0" xfId="0" applyFont="1" applyFill="1" applyAlignment="1">
      <alignment vertical="top" wrapText="1"/>
    </xf>
    <xf numFmtId="0" fontId="0" fillId="2" borderId="0" xfId="0" applyFill="1" applyAlignment="1">
      <alignment horizontal="left" indent="1"/>
    </xf>
    <xf numFmtId="0" fontId="2" fillId="0" borderId="0" xfId="0" applyFont="1" applyAlignment="1">
      <alignment wrapText="1"/>
    </xf>
    <xf numFmtId="0" fontId="14" fillId="0" borderId="0" xfId="0" applyFont="1" applyAlignment="1">
      <alignment vertical="top"/>
    </xf>
    <xf numFmtId="168" fontId="0" fillId="0" borderId="0" xfId="0" applyNumberFormat="1"/>
    <xf numFmtId="169" fontId="0" fillId="0" borderId="0" xfId="0" applyNumberFormat="1"/>
    <xf numFmtId="0" fontId="21" fillId="0" borderId="0" xfId="0" applyFont="1"/>
    <xf numFmtId="0" fontId="13" fillId="0" borderId="0" xfId="0" applyFont="1"/>
    <xf numFmtId="3" fontId="0" fillId="0" borderId="5" xfId="0" applyNumberFormat="1" applyBorder="1" applyAlignment="1">
      <alignment horizontal="right"/>
    </xf>
    <xf numFmtId="3" fontId="0" fillId="0" borderId="4" xfId="0" applyNumberFormat="1" applyBorder="1" applyAlignment="1">
      <alignment horizontal="right"/>
    </xf>
    <xf numFmtId="165" fontId="2" fillId="0" borderId="8" xfId="1" applyNumberFormat="1" applyFont="1" applyBorder="1" applyAlignment="1">
      <alignment horizontal="right" vertical="center" wrapText="1"/>
    </xf>
    <xf numFmtId="165" fontId="2" fillId="0" borderId="9" xfId="1" applyNumberFormat="1" applyFont="1" applyBorder="1" applyAlignment="1">
      <alignment horizontal="right" vertical="center" wrapText="1"/>
    </xf>
    <xf numFmtId="0" fontId="2" fillId="0" borderId="10" xfId="0" applyFont="1" applyBorder="1" applyAlignment="1">
      <alignment horizontal="right" vertical="center" wrapText="1"/>
    </xf>
    <xf numFmtId="165" fontId="0" fillId="0" borderId="11" xfId="1" applyNumberFormat="1" applyFont="1" applyBorder="1" applyAlignment="1">
      <alignment horizontal="right" vertical="center" wrapText="1"/>
    </xf>
    <xf numFmtId="165" fontId="0" fillId="0" borderId="0" xfId="1" applyNumberFormat="1" applyFont="1" applyBorder="1" applyAlignment="1">
      <alignment horizontal="right"/>
    </xf>
    <xf numFmtId="165" fontId="0" fillId="0" borderId="12" xfId="0" applyNumberFormat="1" applyBorder="1"/>
    <xf numFmtId="165" fontId="0" fillId="0" borderId="11" xfId="1" applyNumberFormat="1" applyFont="1" applyBorder="1" applyAlignment="1">
      <alignment horizontal="right"/>
    </xf>
    <xf numFmtId="165" fontId="0" fillId="0" borderId="13" xfId="1" applyNumberFormat="1" applyFont="1" applyBorder="1" applyAlignment="1">
      <alignment horizontal="right"/>
    </xf>
    <xf numFmtId="165" fontId="0" fillId="0" borderId="14" xfId="1" applyNumberFormat="1" applyFont="1" applyBorder="1" applyAlignment="1">
      <alignment horizontal="right"/>
    </xf>
    <xf numFmtId="165" fontId="0" fillId="0" borderId="15" xfId="0" applyNumberFormat="1" applyBorder="1"/>
    <xf numFmtId="0" fontId="2" fillId="0" borderId="8" xfId="0" applyFont="1" applyBorder="1" applyAlignment="1">
      <alignment horizontal="right" vertical="center" wrapText="1"/>
    </xf>
    <xf numFmtId="0" fontId="2" fillId="0" borderId="9" xfId="0" applyFont="1" applyBorder="1" applyAlignment="1">
      <alignment horizontal="right" vertical="center" wrapText="1"/>
    </xf>
    <xf numFmtId="165" fontId="0" fillId="0" borderId="11" xfId="0" applyNumberFormat="1" applyBorder="1"/>
    <xf numFmtId="165" fontId="0" fillId="0" borderId="13" xfId="0" applyNumberFormat="1" applyBorder="1"/>
    <xf numFmtId="165" fontId="0" fillId="0" borderId="14" xfId="0" applyNumberFormat="1" applyBorder="1"/>
    <xf numFmtId="0" fontId="2" fillId="0" borderId="16" xfId="0" applyFont="1" applyBorder="1" applyAlignment="1">
      <alignment horizontal="center" vertical="center" wrapText="1"/>
    </xf>
    <xf numFmtId="166" fontId="0" fillId="0" borderId="17" xfId="0" applyNumberFormat="1" applyBorder="1" applyAlignment="1">
      <alignment horizontal="center"/>
    </xf>
    <xf numFmtId="166" fontId="0" fillId="0" borderId="18" xfId="0" applyNumberFormat="1" applyBorder="1" applyAlignment="1">
      <alignment horizontal="center"/>
    </xf>
    <xf numFmtId="0" fontId="21" fillId="0" borderId="0" xfId="0" applyFont="1" applyAlignment="1">
      <alignment horizontal="left"/>
    </xf>
    <xf numFmtId="0" fontId="16" fillId="0" borderId="0" xfId="0" applyFont="1" applyAlignment="1">
      <alignment horizontal="left"/>
    </xf>
    <xf numFmtId="0" fontId="0" fillId="0" borderId="0" xfId="0" applyAlignment="1">
      <alignment horizontal="left" wrapText="1"/>
    </xf>
    <xf numFmtId="17" fontId="18" fillId="0" borderId="0" xfId="0" applyNumberFormat="1" applyFont="1" applyAlignment="1">
      <alignment horizontal="left"/>
    </xf>
    <xf numFmtId="0" fontId="0" fillId="2" borderId="0" xfId="0" applyFill="1" applyAlignment="1">
      <alignment horizontal="left" vertical="top" wrapText="1"/>
    </xf>
    <xf numFmtId="0" fontId="17" fillId="0" borderId="0" xfId="0" applyFont="1" applyAlignment="1">
      <alignment horizontal="left" wrapText="1"/>
    </xf>
    <xf numFmtId="0" fontId="20" fillId="0" borderId="0" xfId="0" applyFont="1" applyAlignment="1">
      <alignment horizontal="left" wrapText="1"/>
    </xf>
    <xf numFmtId="0" fontId="20" fillId="2" borderId="0" xfId="0" applyFont="1" applyFill="1" applyAlignment="1">
      <alignment horizontal="left" wrapText="1"/>
    </xf>
    <xf numFmtId="0" fontId="8" fillId="0" borderId="0" xfId="0" applyFont="1" applyAlignment="1">
      <alignment horizontal="left" vertical="center"/>
    </xf>
    <xf numFmtId="0" fontId="2" fillId="0" borderId="0" xfId="0" applyFont="1" applyAlignment="1">
      <alignment horizontal="left" wrapText="1"/>
    </xf>
    <xf numFmtId="0" fontId="0" fillId="0" borderId="0" xfId="0" applyAlignment="1">
      <alignment horizontal="left" vertical="top" wrapText="1"/>
    </xf>
    <xf numFmtId="0" fontId="6" fillId="0" borderId="0" xfId="0" applyFont="1" applyAlignment="1">
      <alignment horizontal="left" vertical="top"/>
    </xf>
    <xf numFmtId="0" fontId="0" fillId="0" borderId="0" xfId="0" applyAlignment="1">
      <alignment horizontal="left" vertical="top"/>
    </xf>
    <xf numFmtId="0" fontId="0" fillId="0" borderId="0" xfId="0" applyAlignment="1">
      <alignment horizontal="left"/>
    </xf>
    <xf numFmtId="0" fontId="10" fillId="0" borderId="0" xfId="0" applyFont="1" applyAlignment="1">
      <alignment horizontal="left" vertical="center"/>
    </xf>
    <xf numFmtId="0" fontId="16" fillId="0" borderId="0" xfId="0" applyFont="1" applyAlignment="1">
      <alignment horizontal="left" wrapText="1"/>
    </xf>
    <xf numFmtId="0" fontId="2" fillId="0" borderId="0" xfId="0" applyFont="1" applyAlignment="1">
      <alignment horizontal="center" vertical="center" wrapText="1"/>
    </xf>
    <xf numFmtId="0" fontId="2" fillId="0" borderId="1" xfId="0" applyFont="1" applyBorder="1" applyAlignment="1">
      <alignment horizontal="center" vertical="center" wrapText="1"/>
    </xf>
    <xf numFmtId="0" fontId="2" fillId="0" borderId="7" xfId="0" applyFont="1" applyBorder="1" applyAlignment="1">
      <alignment horizontal="center" vertical="center" wrapText="1"/>
    </xf>
    <xf numFmtId="0" fontId="2" fillId="0" borderId="3" xfId="0" applyFont="1" applyBorder="1" applyAlignment="1">
      <alignment horizontal="center" vertical="center" wrapText="1"/>
    </xf>
    <xf numFmtId="0" fontId="2" fillId="0" borderId="0" xfId="0" applyFont="1" applyAlignment="1">
      <alignment horizontal="center" vertical="center"/>
    </xf>
    <xf numFmtId="0" fontId="2" fillId="0" borderId="2" xfId="0" applyFont="1" applyBorder="1" applyAlignment="1">
      <alignment horizontal="center" vertical="center" wrapText="1"/>
    </xf>
    <xf numFmtId="0" fontId="2" fillId="0" borderId="0" xfId="0" applyFont="1" applyAlignment="1">
      <alignment horizontal="center"/>
    </xf>
    <xf numFmtId="0" fontId="2" fillId="0" borderId="1" xfId="0" applyFont="1" applyBorder="1" applyAlignment="1">
      <alignment horizontal="center" vertical="center"/>
    </xf>
    <xf numFmtId="0" fontId="2" fillId="0" borderId="3" xfId="0" applyFont="1" applyBorder="1" applyAlignment="1">
      <alignment horizontal="center"/>
    </xf>
  </cellXfs>
  <cellStyles count="4">
    <cellStyle name="Comma" xfId="1" builtinId="3"/>
    <cellStyle name="Hyperlink" xfId="2" builtinId="8"/>
    <cellStyle name="Hyperlink 2" xfId="3" xr:uid="{8865732A-F640-4D35-A0E7-322A41B01EF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mailto:Matthew.Taylor2@ontario.ca" TargetMode="External"/><Relationship Id="rId1" Type="http://schemas.openxmlformats.org/officeDocument/2006/relationships/hyperlink" Target="mailto:Shubham.Chawla@ontario.ca"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55E96C-9FA6-43B3-BA66-E0923843188A}">
  <dimension ref="A1:Z38"/>
  <sheetViews>
    <sheetView showGridLines="0" tabSelected="1" workbookViewId="0"/>
  </sheetViews>
  <sheetFormatPr baseColWidth="10" defaultColWidth="8.83203125" defaultRowHeight="15" x14ac:dyDescent="0.2"/>
  <cols>
    <col min="1" max="1" width="18.83203125" customWidth="1"/>
    <col min="2" max="2" width="8.6640625" bestFit="1" customWidth="1"/>
  </cols>
  <sheetData>
    <row r="1" spans="1:26" ht="19" x14ac:dyDescent="0.25">
      <c r="A1" s="1" t="s">
        <v>0</v>
      </c>
      <c r="B1" s="63"/>
      <c r="C1" s="63"/>
      <c r="D1" s="63"/>
      <c r="E1" s="63"/>
      <c r="F1" s="63"/>
      <c r="G1" s="63"/>
      <c r="H1" s="63"/>
      <c r="I1" s="63"/>
      <c r="J1" s="63"/>
      <c r="K1" s="63"/>
      <c r="L1" s="63"/>
      <c r="M1" s="63"/>
      <c r="N1" s="63"/>
      <c r="O1" s="63"/>
    </row>
    <row r="2" spans="1:26" ht="19" x14ac:dyDescent="0.25">
      <c r="A2" s="103"/>
      <c r="B2" s="103"/>
      <c r="C2" s="103"/>
      <c r="D2" s="103"/>
      <c r="E2" s="103"/>
      <c r="F2" s="103"/>
      <c r="G2" s="63"/>
      <c r="H2" s="63"/>
      <c r="I2" s="63"/>
      <c r="J2" s="63"/>
      <c r="K2" s="63"/>
      <c r="L2" s="63"/>
      <c r="M2" s="63"/>
      <c r="N2" s="63"/>
      <c r="O2" s="63"/>
    </row>
    <row r="3" spans="1:26" x14ac:dyDescent="0.2">
      <c r="A3" s="66" t="s">
        <v>1</v>
      </c>
      <c r="B3" s="106" t="s">
        <v>154</v>
      </c>
      <c r="C3" s="106"/>
      <c r="D3" s="106"/>
      <c r="E3" s="106"/>
      <c r="F3" s="106"/>
      <c r="G3" s="106"/>
      <c r="H3" s="106"/>
      <c r="I3" s="106"/>
      <c r="J3" s="106"/>
      <c r="K3" s="106"/>
      <c r="L3" s="106"/>
      <c r="M3" s="106"/>
      <c r="N3" s="106"/>
      <c r="O3" s="63"/>
    </row>
    <row r="4" spans="1:26" ht="19" x14ac:dyDescent="0.25">
      <c r="A4" s="64"/>
      <c r="B4" s="106"/>
      <c r="C4" s="106"/>
      <c r="D4" s="106"/>
      <c r="E4" s="106"/>
      <c r="F4" s="106"/>
      <c r="G4" s="106"/>
      <c r="H4" s="106"/>
      <c r="I4" s="106"/>
      <c r="J4" s="106"/>
      <c r="K4" s="106"/>
      <c r="L4" s="106"/>
      <c r="M4" s="106"/>
      <c r="N4" s="106"/>
      <c r="O4" s="63"/>
    </row>
    <row r="5" spans="1:26" ht="19" x14ac:dyDescent="0.25">
      <c r="A5" s="65"/>
      <c r="B5" s="65"/>
      <c r="C5" s="65"/>
      <c r="D5" s="65"/>
      <c r="E5" s="65"/>
      <c r="F5" s="65"/>
      <c r="G5" s="63"/>
      <c r="H5" s="63"/>
      <c r="I5" s="63"/>
      <c r="J5" s="63"/>
      <c r="K5" s="63"/>
      <c r="L5" s="63"/>
      <c r="M5" s="63"/>
      <c r="N5" s="63"/>
      <c r="O5" s="63"/>
    </row>
    <row r="6" spans="1:26" x14ac:dyDescent="0.2">
      <c r="A6" s="66" t="s">
        <v>2</v>
      </c>
      <c r="B6" s="68" t="s">
        <v>167</v>
      </c>
      <c r="C6" s="69"/>
      <c r="D6" s="69"/>
      <c r="E6" s="69"/>
      <c r="F6" s="69"/>
      <c r="G6" s="69"/>
      <c r="H6" s="69"/>
      <c r="I6" s="69"/>
      <c r="J6" s="69"/>
      <c r="K6" s="69"/>
      <c r="L6" s="67"/>
      <c r="M6" s="67"/>
      <c r="N6" s="67"/>
      <c r="O6" s="63"/>
    </row>
    <row r="7" spans="1:26" ht="31.5" customHeight="1" x14ac:dyDescent="0.2">
      <c r="A7" s="66"/>
      <c r="B7" s="107" t="s">
        <v>168</v>
      </c>
      <c r="C7" s="107"/>
      <c r="D7" s="107"/>
      <c r="E7" s="107"/>
      <c r="F7" s="107"/>
      <c r="G7" s="107"/>
      <c r="H7" s="107"/>
      <c r="I7" s="107"/>
      <c r="J7" s="107"/>
      <c r="K7" s="107"/>
      <c r="L7" s="107"/>
      <c r="M7" s="107"/>
      <c r="N7" s="107"/>
      <c r="O7" s="63"/>
    </row>
    <row r="8" spans="1:26" ht="31.5" customHeight="1" x14ac:dyDescent="0.2">
      <c r="A8" s="66"/>
      <c r="B8" s="104" t="s">
        <v>169</v>
      </c>
      <c r="C8" s="104"/>
      <c r="D8" s="104"/>
      <c r="E8" s="104"/>
      <c r="F8" s="104"/>
      <c r="G8" s="104"/>
      <c r="H8" s="104"/>
      <c r="I8" s="104"/>
      <c r="J8" s="104"/>
      <c r="K8" s="104"/>
      <c r="L8" s="104"/>
      <c r="M8" s="104"/>
      <c r="N8" s="104"/>
      <c r="O8" s="62"/>
      <c r="P8" s="62"/>
      <c r="Q8" s="62"/>
      <c r="R8" s="101"/>
      <c r="S8" s="101"/>
      <c r="T8" s="101"/>
      <c r="U8" s="101"/>
      <c r="V8" s="101"/>
      <c r="W8" s="101"/>
      <c r="X8" s="101"/>
      <c r="Y8" s="101"/>
      <c r="Z8" s="101"/>
    </row>
    <row r="9" spans="1:26" ht="15" customHeight="1" x14ac:dyDescent="0.2">
      <c r="A9" s="66"/>
      <c r="B9" s="71" t="s">
        <v>3</v>
      </c>
      <c r="C9" s="72"/>
      <c r="D9" s="72"/>
      <c r="E9" s="72"/>
      <c r="F9" s="72"/>
      <c r="G9" s="72"/>
      <c r="H9" s="72"/>
      <c r="I9" s="72"/>
      <c r="J9" s="72"/>
      <c r="K9" s="72"/>
      <c r="L9" s="67"/>
      <c r="M9" s="67"/>
      <c r="N9" s="67"/>
      <c r="O9" s="63"/>
      <c r="R9" s="102"/>
      <c r="S9" s="102"/>
      <c r="T9" s="102"/>
      <c r="U9" s="102"/>
      <c r="V9" s="102"/>
      <c r="W9" s="102"/>
      <c r="X9" s="102"/>
      <c r="Y9" s="102"/>
      <c r="Z9" s="102"/>
    </row>
    <row r="10" spans="1:26" x14ac:dyDescent="0.2">
      <c r="A10" s="66"/>
      <c r="B10" s="71" t="s">
        <v>4</v>
      </c>
      <c r="C10" s="72"/>
      <c r="D10" s="72"/>
      <c r="E10" s="72"/>
      <c r="F10" s="72"/>
      <c r="G10" s="72"/>
      <c r="H10" s="72"/>
      <c r="I10" s="72"/>
      <c r="J10" s="72"/>
      <c r="K10" s="72"/>
      <c r="L10" s="67"/>
      <c r="M10" s="67"/>
      <c r="N10" s="67"/>
      <c r="O10" s="63"/>
    </row>
    <row r="11" spans="1:26" x14ac:dyDescent="0.2">
      <c r="A11" s="66"/>
      <c r="B11" s="71" t="s">
        <v>5</v>
      </c>
      <c r="C11" s="72"/>
      <c r="D11" s="72"/>
      <c r="E11" s="72"/>
      <c r="F11" s="72"/>
      <c r="G11" s="72"/>
      <c r="H11" s="72"/>
      <c r="I11" s="72"/>
      <c r="J11" s="72"/>
      <c r="K11" s="72"/>
      <c r="L11" s="67"/>
      <c r="M11" s="67"/>
      <c r="N11" s="67"/>
      <c r="O11" s="63"/>
    </row>
    <row r="12" spans="1:26" x14ac:dyDescent="0.2">
      <c r="A12" s="66"/>
      <c r="B12" s="71"/>
      <c r="C12" s="72"/>
      <c r="D12" s="72"/>
      <c r="E12" s="72"/>
      <c r="F12" s="72"/>
      <c r="G12" s="72"/>
      <c r="H12" s="72"/>
      <c r="I12" s="72"/>
      <c r="J12" s="72"/>
      <c r="K12" s="72"/>
      <c r="L12" s="67"/>
      <c r="M12" s="67"/>
      <c r="N12" s="67"/>
      <c r="O12" s="63"/>
    </row>
    <row r="13" spans="1:26" ht="15" customHeight="1" x14ac:dyDescent="0.2">
      <c r="A13" s="66"/>
      <c r="B13" s="104" t="s">
        <v>6</v>
      </c>
      <c r="C13" s="104"/>
      <c r="D13" s="104"/>
      <c r="E13" s="104"/>
      <c r="F13" s="104"/>
      <c r="G13" s="104"/>
      <c r="H13" s="104"/>
      <c r="I13" s="104"/>
      <c r="J13" s="104"/>
      <c r="K13" s="104"/>
      <c r="L13" s="104"/>
      <c r="M13" s="104"/>
      <c r="N13" s="104"/>
      <c r="O13" s="62"/>
      <c r="P13" s="62"/>
    </row>
    <row r="14" spans="1:26" x14ac:dyDescent="0.2">
      <c r="A14" s="66"/>
      <c r="B14" s="104"/>
      <c r="C14" s="104"/>
      <c r="D14" s="104"/>
      <c r="E14" s="104"/>
      <c r="F14" s="104"/>
      <c r="G14" s="104"/>
      <c r="H14" s="104"/>
      <c r="I14" s="104"/>
      <c r="J14" s="104"/>
      <c r="K14" s="104"/>
      <c r="L14" s="104"/>
      <c r="M14" s="104"/>
      <c r="N14" s="104"/>
      <c r="O14" s="62"/>
      <c r="P14" s="62"/>
    </row>
    <row r="15" spans="1:26" x14ac:dyDescent="0.2">
      <c r="A15" s="66"/>
      <c r="B15" s="73" t="s">
        <v>7</v>
      </c>
      <c r="C15" s="70"/>
      <c r="D15" s="70"/>
      <c r="E15" s="70"/>
      <c r="F15" s="70"/>
      <c r="G15" s="70"/>
      <c r="H15" s="70"/>
      <c r="I15" s="70"/>
      <c r="J15" s="70"/>
      <c r="K15" s="70"/>
      <c r="L15" s="70"/>
      <c r="M15" s="70"/>
      <c r="N15" s="70"/>
      <c r="O15" s="62"/>
      <c r="P15" s="62"/>
    </row>
    <row r="16" spans="1:26" x14ac:dyDescent="0.2">
      <c r="A16" s="66"/>
      <c r="B16" s="73" t="s">
        <v>8</v>
      </c>
      <c r="C16" s="72"/>
      <c r="D16" s="72"/>
      <c r="E16" s="72"/>
      <c r="F16" s="72"/>
      <c r="G16" s="72"/>
      <c r="H16" s="72"/>
      <c r="I16" s="72"/>
      <c r="J16" s="72"/>
      <c r="K16" s="72"/>
      <c r="L16" s="67"/>
      <c r="M16" s="67"/>
      <c r="N16" s="67"/>
      <c r="O16" s="63"/>
    </row>
    <row r="17" spans="1:20" x14ac:dyDescent="0.2">
      <c r="A17" s="66"/>
      <c r="B17" s="73" t="s">
        <v>9</v>
      </c>
      <c r="C17" s="72"/>
      <c r="D17" s="72"/>
      <c r="E17" s="72"/>
      <c r="F17" s="72"/>
      <c r="G17" s="72"/>
      <c r="H17" s="72"/>
      <c r="I17" s="72"/>
      <c r="J17" s="72"/>
      <c r="K17" s="72"/>
      <c r="L17" s="67"/>
      <c r="M17" s="67"/>
      <c r="N17" s="67"/>
      <c r="O17" s="63"/>
    </row>
    <row r="18" spans="1:20" x14ac:dyDescent="0.2">
      <c r="A18" s="66"/>
      <c r="B18" s="73" t="s">
        <v>10</v>
      </c>
      <c r="C18" s="67"/>
      <c r="D18" s="67"/>
      <c r="E18" s="67"/>
      <c r="F18" s="67"/>
      <c r="G18" s="67"/>
      <c r="H18" s="67"/>
      <c r="I18" s="67"/>
      <c r="J18" s="67"/>
      <c r="K18" s="67"/>
      <c r="L18" s="67"/>
      <c r="M18" s="67"/>
      <c r="N18" s="67"/>
      <c r="O18" s="63"/>
    </row>
    <row r="19" spans="1:20" x14ac:dyDescent="0.2">
      <c r="A19" s="66"/>
      <c r="B19" s="73" t="s">
        <v>11</v>
      </c>
      <c r="C19" s="67"/>
      <c r="D19" s="67"/>
      <c r="E19" s="67"/>
      <c r="F19" s="67"/>
      <c r="G19" s="67"/>
      <c r="H19" s="67"/>
      <c r="I19" s="67"/>
      <c r="J19" s="67"/>
      <c r="K19" s="67"/>
      <c r="L19" s="67"/>
      <c r="M19" s="67"/>
      <c r="N19" s="67"/>
      <c r="O19" s="63"/>
    </row>
    <row r="20" spans="1:20" x14ac:dyDescent="0.2">
      <c r="A20" s="63"/>
      <c r="B20" s="73" t="s">
        <v>12</v>
      </c>
      <c r="C20" s="67"/>
      <c r="D20" s="67"/>
      <c r="E20" s="67"/>
      <c r="F20" s="67"/>
      <c r="G20" s="67"/>
      <c r="H20" s="67"/>
      <c r="I20" s="67"/>
      <c r="J20" s="67"/>
      <c r="K20" s="67"/>
      <c r="L20" s="67"/>
      <c r="M20" s="67"/>
      <c r="N20" s="67"/>
      <c r="O20" s="63"/>
    </row>
    <row r="21" spans="1:20" x14ac:dyDescent="0.2">
      <c r="A21" s="63"/>
      <c r="B21" s="73" t="s">
        <v>13</v>
      </c>
      <c r="C21" s="67"/>
      <c r="D21" s="67"/>
      <c r="E21" s="67"/>
      <c r="F21" s="67"/>
      <c r="G21" s="67"/>
      <c r="H21" s="67"/>
      <c r="I21" s="67"/>
      <c r="J21" s="67"/>
      <c r="K21" s="67"/>
      <c r="L21" s="67"/>
      <c r="M21" s="67"/>
      <c r="N21" s="67"/>
      <c r="O21" s="63"/>
    </row>
    <row r="22" spans="1:20" ht="15" customHeight="1" x14ac:dyDescent="0.2">
      <c r="A22" s="63"/>
      <c r="B22" s="73" t="s">
        <v>14</v>
      </c>
      <c r="C22" s="70"/>
      <c r="D22" s="70"/>
      <c r="E22" s="70"/>
      <c r="F22" s="70"/>
      <c r="G22" s="70"/>
      <c r="H22" s="70"/>
      <c r="I22" s="70"/>
      <c r="J22" s="70"/>
      <c r="K22" s="70"/>
      <c r="L22" s="70"/>
      <c r="M22" s="70"/>
      <c r="N22" s="70"/>
      <c r="O22" s="5"/>
      <c r="P22" s="5"/>
      <c r="Q22" s="5"/>
      <c r="R22" s="5"/>
      <c r="S22" s="5"/>
      <c r="T22" s="5"/>
    </row>
    <row r="23" spans="1:20" ht="15" customHeight="1" x14ac:dyDescent="0.2">
      <c r="A23" s="63"/>
      <c r="B23" s="73" t="s">
        <v>15</v>
      </c>
      <c r="C23" s="70"/>
      <c r="D23" s="70"/>
      <c r="E23" s="70"/>
      <c r="F23" s="70"/>
      <c r="G23" s="70"/>
      <c r="H23" s="70"/>
      <c r="I23" s="70"/>
      <c r="J23" s="70"/>
      <c r="K23" s="70"/>
      <c r="L23" s="70"/>
      <c r="M23" s="70"/>
      <c r="N23" s="70"/>
      <c r="O23" s="5"/>
      <c r="P23" s="5"/>
      <c r="Q23" s="5"/>
      <c r="R23" s="5"/>
      <c r="S23" s="5"/>
      <c r="T23" s="5"/>
    </row>
    <row r="24" spans="1:20" x14ac:dyDescent="0.2">
      <c r="A24" s="63"/>
      <c r="B24" s="70"/>
      <c r="C24" s="70"/>
      <c r="D24" s="70"/>
      <c r="E24" s="70"/>
      <c r="F24" s="70"/>
      <c r="G24" s="70"/>
      <c r="H24" s="70"/>
      <c r="I24" s="70"/>
      <c r="J24" s="70"/>
      <c r="K24" s="70"/>
      <c r="L24" s="70"/>
      <c r="M24" s="70"/>
      <c r="N24" s="70"/>
      <c r="O24" s="5"/>
      <c r="P24" s="5"/>
      <c r="Q24" s="5"/>
      <c r="R24" s="5"/>
      <c r="S24" s="5"/>
      <c r="T24" s="5"/>
    </row>
    <row r="25" spans="1:20" ht="15" customHeight="1" x14ac:dyDescent="0.2">
      <c r="A25" s="63"/>
      <c r="B25" s="104" t="s">
        <v>16</v>
      </c>
      <c r="C25" s="104"/>
      <c r="D25" s="104"/>
      <c r="E25" s="104"/>
      <c r="F25" s="104"/>
      <c r="G25" s="104"/>
      <c r="H25" s="104"/>
      <c r="I25" s="104"/>
      <c r="J25" s="104"/>
      <c r="K25" s="104"/>
      <c r="L25" s="104"/>
      <c r="M25" s="104"/>
      <c r="N25" s="104"/>
      <c r="O25" s="62"/>
      <c r="P25" s="62"/>
      <c r="Q25" s="62"/>
      <c r="R25" s="62"/>
      <c r="S25" s="62"/>
      <c r="T25" s="62"/>
    </row>
    <row r="26" spans="1:20" x14ac:dyDescent="0.2">
      <c r="A26" s="63"/>
      <c r="B26" s="62"/>
      <c r="C26" s="62"/>
      <c r="D26" s="62"/>
      <c r="E26" s="62"/>
      <c r="F26" s="62"/>
      <c r="G26" s="62"/>
      <c r="H26" s="62"/>
      <c r="I26" s="62"/>
      <c r="J26" s="62"/>
      <c r="K26" s="62"/>
      <c r="L26" s="62"/>
      <c r="M26" s="62"/>
      <c r="N26" s="62"/>
      <c r="O26" s="62"/>
      <c r="P26" s="62"/>
      <c r="Q26" s="62"/>
      <c r="R26" s="62"/>
      <c r="S26" s="62"/>
      <c r="T26" s="62"/>
    </row>
    <row r="27" spans="1:20" ht="14.5" customHeight="1" x14ac:dyDescent="0.2">
      <c r="A27" s="66" t="s">
        <v>17</v>
      </c>
      <c r="B27" s="105" t="s">
        <v>18</v>
      </c>
      <c r="C27" s="105"/>
      <c r="D27" s="105"/>
      <c r="E27" s="105"/>
      <c r="F27" s="105"/>
      <c r="G27" s="105"/>
      <c r="H27" s="105"/>
      <c r="I27" s="105"/>
      <c r="J27" s="105"/>
      <c r="K27" s="105"/>
      <c r="L27" s="105"/>
      <c r="M27" s="105"/>
      <c r="N27" s="62"/>
      <c r="O27" s="62"/>
      <c r="P27" s="62"/>
      <c r="Q27" s="62"/>
      <c r="R27" s="62"/>
      <c r="S27" s="62"/>
      <c r="T27" s="62"/>
    </row>
    <row r="28" spans="1:20" x14ac:dyDescent="0.2">
      <c r="A28" s="63"/>
      <c r="B28" s="63"/>
      <c r="C28" s="63"/>
      <c r="D28" s="63"/>
      <c r="E28" s="63"/>
      <c r="F28" s="63"/>
      <c r="G28" s="63"/>
      <c r="H28" s="63"/>
      <c r="I28" s="63"/>
      <c r="J28" s="63"/>
      <c r="K28" s="63"/>
      <c r="L28" s="63"/>
      <c r="M28" s="63"/>
      <c r="N28" s="63"/>
      <c r="O28" s="63"/>
    </row>
    <row r="29" spans="1:20" x14ac:dyDescent="0.2">
      <c r="A29" s="66" t="s">
        <v>19</v>
      </c>
      <c r="B29" s="63" t="s">
        <v>20</v>
      </c>
      <c r="C29" s="63"/>
      <c r="D29" s="63"/>
      <c r="E29" s="63"/>
      <c r="F29" s="63"/>
      <c r="G29" s="63"/>
      <c r="H29" s="63"/>
      <c r="I29" s="63"/>
      <c r="J29" s="63"/>
      <c r="K29" s="63"/>
      <c r="L29" s="63"/>
      <c r="M29" s="63"/>
      <c r="N29" s="63"/>
      <c r="O29" s="63"/>
    </row>
    <row r="30" spans="1:20" x14ac:dyDescent="0.2">
      <c r="A30" s="63"/>
      <c r="B30" s="63"/>
      <c r="C30" s="63"/>
      <c r="D30" s="63"/>
      <c r="E30" s="63"/>
      <c r="F30" s="63"/>
      <c r="G30" s="63"/>
      <c r="H30" s="63"/>
      <c r="I30" s="63"/>
      <c r="J30" s="63"/>
      <c r="K30" s="63"/>
      <c r="L30" s="63"/>
      <c r="M30" s="63"/>
      <c r="N30" s="63"/>
      <c r="O30" s="63"/>
    </row>
    <row r="31" spans="1:20" x14ac:dyDescent="0.2">
      <c r="A31" s="66" t="s">
        <v>21</v>
      </c>
      <c r="B31" s="63" t="s">
        <v>22</v>
      </c>
      <c r="C31" s="63"/>
      <c r="D31" s="63"/>
      <c r="E31" s="63"/>
      <c r="F31" s="63"/>
      <c r="G31" s="63"/>
      <c r="H31" s="63"/>
      <c r="I31" s="63"/>
      <c r="J31" s="63"/>
      <c r="K31" s="63"/>
      <c r="L31" s="63"/>
      <c r="M31" s="63"/>
      <c r="N31" s="63"/>
      <c r="O31" s="63"/>
    </row>
    <row r="32" spans="1:20" x14ac:dyDescent="0.2">
      <c r="A32" s="63"/>
      <c r="B32" s="4" t="s">
        <v>23</v>
      </c>
      <c r="C32" s="63"/>
      <c r="D32" s="63"/>
      <c r="E32" s="63"/>
      <c r="F32" s="63"/>
      <c r="G32" s="63"/>
      <c r="H32" s="63"/>
      <c r="I32" s="63"/>
      <c r="J32" s="63"/>
      <c r="K32" s="63"/>
      <c r="L32" s="63"/>
      <c r="M32" s="63"/>
      <c r="N32" s="63"/>
      <c r="O32" s="63"/>
    </row>
    <row r="33" spans="1:15" x14ac:dyDescent="0.2">
      <c r="A33" s="63"/>
      <c r="B33" s="63"/>
      <c r="C33" s="63"/>
      <c r="D33" s="63"/>
      <c r="E33" s="63"/>
      <c r="F33" s="63"/>
      <c r="G33" s="63"/>
      <c r="H33" s="63"/>
      <c r="I33" s="63"/>
      <c r="J33" s="63"/>
      <c r="K33" s="63"/>
      <c r="L33" s="63"/>
      <c r="M33" s="63"/>
      <c r="N33" s="63"/>
      <c r="O33" s="63"/>
    </row>
    <row r="34" spans="1:15" x14ac:dyDescent="0.2">
      <c r="A34" s="63"/>
      <c r="B34" s="63" t="s">
        <v>24</v>
      </c>
      <c r="C34" s="63"/>
      <c r="D34" s="63"/>
      <c r="E34" s="63"/>
      <c r="F34" s="63"/>
      <c r="G34" s="63"/>
      <c r="H34" s="63"/>
      <c r="I34" s="63"/>
      <c r="J34" s="63"/>
      <c r="K34" s="63"/>
      <c r="L34" s="63"/>
      <c r="M34" s="63"/>
      <c r="N34" s="63"/>
      <c r="O34" s="63"/>
    </row>
    <row r="35" spans="1:15" x14ac:dyDescent="0.2">
      <c r="A35" s="63"/>
      <c r="B35" s="4" t="s">
        <v>25</v>
      </c>
      <c r="C35" s="63"/>
      <c r="D35" s="63"/>
      <c r="E35" s="63"/>
      <c r="F35" s="63"/>
      <c r="G35" s="63"/>
      <c r="H35" s="63"/>
      <c r="I35" s="63"/>
      <c r="J35" s="63"/>
      <c r="K35" s="63"/>
      <c r="L35" s="63"/>
      <c r="M35" s="63"/>
      <c r="N35" s="63"/>
      <c r="O35" s="63"/>
    </row>
    <row r="36" spans="1:15" x14ac:dyDescent="0.2">
      <c r="A36" s="63"/>
      <c r="B36" s="63"/>
      <c r="C36" s="63"/>
      <c r="D36" s="63"/>
      <c r="E36" s="63"/>
      <c r="F36" s="63"/>
      <c r="G36" s="63"/>
      <c r="H36" s="63"/>
      <c r="I36" s="63"/>
      <c r="J36" s="63"/>
      <c r="K36" s="63"/>
      <c r="L36" s="63"/>
      <c r="M36" s="63"/>
      <c r="N36" s="63"/>
      <c r="O36" s="63"/>
    </row>
    <row r="37" spans="1:15" x14ac:dyDescent="0.2">
      <c r="B37" s="63"/>
      <c r="C37" s="63"/>
      <c r="D37" s="63"/>
    </row>
    <row r="38" spans="1:15" x14ac:dyDescent="0.2">
      <c r="B38" s="4"/>
      <c r="C38" s="63"/>
      <c r="D38" s="63"/>
    </row>
  </sheetData>
  <mergeCells count="9">
    <mergeCell ref="R8:Z8"/>
    <mergeCell ref="R9:Z9"/>
    <mergeCell ref="A2:F2"/>
    <mergeCell ref="B25:N25"/>
    <mergeCell ref="B27:M27"/>
    <mergeCell ref="B3:N4"/>
    <mergeCell ref="B7:N7"/>
    <mergeCell ref="B8:N8"/>
    <mergeCell ref="B13:N14"/>
  </mergeCells>
  <hyperlinks>
    <hyperlink ref="B35" r:id="rId1" xr:uid="{FC947C2C-E9DE-469A-BFEC-880CC856FE54}"/>
    <hyperlink ref="B32" r:id="rId2" xr:uid="{A07F3A23-DB60-4B18-9B0D-25A0C3DFB5FE}"/>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C13D01-4232-417E-8FE5-37766DA70560}">
  <dimension ref="A1:P90"/>
  <sheetViews>
    <sheetView workbookViewId="0">
      <pane ySplit="4" topLeftCell="A5" activePane="bottomLeft" state="frozen"/>
      <selection pane="bottomLeft" activeCell="A2" sqref="A2"/>
    </sheetView>
  </sheetViews>
  <sheetFormatPr baseColWidth="10" defaultColWidth="8.83203125" defaultRowHeight="15" x14ac:dyDescent="0.2"/>
  <cols>
    <col min="1" max="1" width="17.5" customWidth="1"/>
    <col min="2" max="2" width="19" bestFit="1" customWidth="1"/>
    <col min="3" max="3" width="22.1640625" bestFit="1" customWidth="1"/>
    <col min="4" max="4" width="11.1640625" bestFit="1" customWidth="1"/>
    <col min="5" max="5" width="26.5" bestFit="1" customWidth="1"/>
    <col min="6" max="6" width="29.83203125" bestFit="1" customWidth="1"/>
    <col min="7" max="7" width="19" bestFit="1" customWidth="1"/>
    <col min="8" max="8" width="22.1640625" bestFit="1" customWidth="1"/>
    <col min="9" max="9" width="11" bestFit="1" customWidth="1"/>
    <col min="10" max="10" width="26.5" bestFit="1" customWidth="1"/>
    <col min="11" max="11" width="29.83203125" bestFit="1" customWidth="1"/>
    <col min="12" max="12" width="19" bestFit="1" customWidth="1"/>
    <col min="13" max="13" width="22.1640625" bestFit="1" customWidth="1"/>
    <col min="14" max="14" width="12.1640625" customWidth="1"/>
    <col min="15" max="15" width="26.5" bestFit="1" customWidth="1"/>
    <col min="16" max="16" width="29.83203125" bestFit="1" customWidth="1"/>
  </cols>
  <sheetData>
    <row r="1" spans="1:16" ht="22" x14ac:dyDescent="0.2">
      <c r="A1" s="14" t="s">
        <v>144</v>
      </c>
      <c r="B1" s="14"/>
      <c r="C1" s="14"/>
      <c r="D1" s="14"/>
      <c r="E1" s="14"/>
      <c r="F1" s="14"/>
    </row>
    <row r="3" spans="1:16" x14ac:dyDescent="0.2">
      <c r="A3" s="120" t="s">
        <v>27</v>
      </c>
      <c r="B3" s="122" t="s">
        <v>145</v>
      </c>
      <c r="C3" s="122"/>
      <c r="D3" s="122"/>
      <c r="E3" s="122"/>
      <c r="F3" s="124"/>
      <c r="G3" s="122" t="s">
        <v>146</v>
      </c>
      <c r="H3" s="122"/>
      <c r="I3" s="122"/>
      <c r="J3" s="122"/>
      <c r="K3" s="124"/>
      <c r="L3" s="122" t="s">
        <v>147</v>
      </c>
      <c r="M3" s="122"/>
      <c r="N3" s="122"/>
      <c r="O3" s="122"/>
      <c r="P3" s="122"/>
    </row>
    <row r="4" spans="1:16" ht="31.5" customHeight="1" x14ac:dyDescent="0.2">
      <c r="A4" s="123"/>
      <c r="B4" s="49" t="s">
        <v>148</v>
      </c>
      <c r="C4" s="49" t="s">
        <v>149</v>
      </c>
      <c r="D4" s="50" t="s">
        <v>150</v>
      </c>
      <c r="E4" s="49" t="s">
        <v>151</v>
      </c>
      <c r="F4" s="51" t="s">
        <v>152</v>
      </c>
      <c r="G4" s="49" t="s">
        <v>148</v>
      </c>
      <c r="H4" s="49" t="s">
        <v>149</v>
      </c>
      <c r="I4" s="50" t="s">
        <v>150</v>
      </c>
      <c r="J4" s="49" t="s">
        <v>151</v>
      </c>
      <c r="K4" s="51" t="s">
        <v>152</v>
      </c>
      <c r="L4" s="49" t="s">
        <v>148</v>
      </c>
      <c r="M4" s="49" t="s">
        <v>149</v>
      </c>
      <c r="N4" s="50" t="s">
        <v>150</v>
      </c>
      <c r="O4" s="49" t="s">
        <v>151</v>
      </c>
      <c r="P4" s="49" t="s">
        <v>152</v>
      </c>
    </row>
    <row r="5" spans="1:16" x14ac:dyDescent="0.2">
      <c r="A5" s="15">
        <v>43466</v>
      </c>
      <c r="B5" s="40">
        <v>55</v>
      </c>
      <c r="C5" s="30">
        <v>2961</v>
      </c>
      <c r="D5" s="30">
        <v>3016</v>
      </c>
      <c r="E5" s="29">
        <v>1.823607427055703E-2</v>
      </c>
      <c r="F5" s="52">
        <v>0.98176392572944293</v>
      </c>
      <c r="G5" s="30">
        <v>349.73325246048398</v>
      </c>
      <c r="H5" s="30">
        <v>9480.4936160994657</v>
      </c>
      <c r="I5" s="30">
        <v>9830.2268685599502</v>
      </c>
      <c r="J5" s="29">
        <v>3.5577332765232214E-2</v>
      </c>
      <c r="K5" s="31">
        <v>0.96442266723476777</v>
      </c>
      <c r="L5" s="40">
        <v>404.73325246048398</v>
      </c>
      <c r="M5" s="30">
        <v>12441.493616099466</v>
      </c>
      <c r="N5" s="30">
        <v>12846.22686855995</v>
      </c>
      <c r="O5" s="29">
        <v>3.1506002237204317E-2</v>
      </c>
      <c r="P5" s="31">
        <v>0.96849399776279566</v>
      </c>
    </row>
    <row r="6" spans="1:16" x14ac:dyDescent="0.2">
      <c r="A6" s="15">
        <v>43497</v>
      </c>
      <c r="B6" s="40">
        <v>62</v>
      </c>
      <c r="C6" s="30">
        <v>2956</v>
      </c>
      <c r="D6" s="30">
        <v>3018</v>
      </c>
      <c r="E6" s="29">
        <v>2.054340622929092E-2</v>
      </c>
      <c r="F6" s="52">
        <v>0.97945659377070904</v>
      </c>
      <c r="G6" s="30">
        <v>331.85408735673798</v>
      </c>
      <c r="H6" s="30">
        <v>9648.8931330191117</v>
      </c>
      <c r="I6" s="30">
        <v>9980.7472203758498</v>
      </c>
      <c r="J6" s="29">
        <v>3.3249423117264483E-2</v>
      </c>
      <c r="K6" s="31">
        <v>0.96675057688273547</v>
      </c>
      <c r="L6" s="40">
        <v>393.85408735673798</v>
      </c>
      <c r="M6" s="30">
        <v>12604.893133019112</v>
      </c>
      <c r="N6" s="30">
        <v>12998.74722037585</v>
      </c>
      <c r="O6" s="29">
        <v>3.0299388139447946E-2</v>
      </c>
      <c r="P6" s="31">
        <v>0.96970061186055201</v>
      </c>
    </row>
    <row r="7" spans="1:16" x14ac:dyDescent="0.2">
      <c r="A7" s="15">
        <v>43525</v>
      </c>
      <c r="B7" s="40">
        <v>59</v>
      </c>
      <c r="C7" s="30">
        <v>2989</v>
      </c>
      <c r="D7" s="30">
        <v>3048</v>
      </c>
      <c r="E7" s="29">
        <v>1.9356955380577429E-2</v>
      </c>
      <c r="F7" s="52">
        <v>0.98064304461942253</v>
      </c>
      <c r="G7" s="30">
        <v>358.18604635997599</v>
      </c>
      <c r="H7" s="30">
        <v>9602.9469563585553</v>
      </c>
      <c r="I7" s="30">
        <v>9961.1330027185304</v>
      </c>
      <c r="J7" s="29">
        <v>3.5958363999579371E-2</v>
      </c>
      <c r="K7" s="31">
        <v>0.9640416360004207</v>
      </c>
      <c r="L7" s="40">
        <v>417.18604635997599</v>
      </c>
      <c r="M7" s="30">
        <v>12591.946956358555</v>
      </c>
      <c r="N7" s="30">
        <v>13009.13300271853</v>
      </c>
      <c r="O7" s="29">
        <v>3.2068704830121753E-2</v>
      </c>
      <c r="P7" s="31">
        <v>0.9679312951698783</v>
      </c>
    </row>
    <row r="8" spans="1:16" x14ac:dyDescent="0.2">
      <c r="A8" s="15">
        <v>43556</v>
      </c>
      <c r="B8" s="40">
        <v>57</v>
      </c>
      <c r="C8" s="30">
        <v>3055</v>
      </c>
      <c r="D8" s="30">
        <v>3112</v>
      </c>
      <c r="E8" s="29">
        <v>1.8316195372750643E-2</v>
      </c>
      <c r="F8" s="52">
        <v>0.98168380462724936</v>
      </c>
      <c r="G8" s="30">
        <v>372.722791043896</v>
      </c>
      <c r="H8" s="30">
        <v>9666.7121621019032</v>
      </c>
      <c r="I8" s="30">
        <v>10039.434953145799</v>
      </c>
      <c r="J8" s="29">
        <v>3.7125873396600416E-2</v>
      </c>
      <c r="K8" s="31">
        <v>0.96287412660339955</v>
      </c>
      <c r="L8" s="40">
        <v>429.722791043896</v>
      </c>
      <c r="M8" s="30">
        <v>12721.712162101903</v>
      </c>
      <c r="N8" s="30">
        <v>13151.434953145799</v>
      </c>
      <c r="O8" s="29">
        <v>3.2674973687271069E-2</v>
      </c>
      <c r="P8" s="31">
        <v>0.96732502631272899</v>
      </c>
    </row>
    <row r="9" spans="1:16" x14ac:dyDescent="0.2">
      <c r="A9" s="15">
        <v>43586</v>
      </c>
      <c r="B9" s="40">
        <v>55</v>
      </c>
      <c r="C9" s="30">
        <v>3079</v>
      </c>
      <c r="D9" s="30">
        <v>3134</v>
      </c>
      <c r="E9" s="29">
        <v>1.7549457562220806E-2</v>
      </c>
      <c r="F9" s="52">
        <v>0.98245054243777918</v>
      </c>
      <c r="G9" s="30">
        <v>343.31291243967303</v>
      </c>
      <c r="H9" s="30">
        <v>9827.3321185856275</v>
      </c>
      <c r="I9" s="30">
        <v>10170.6450310253</v>
      </c>
      <c r="J9" s="29">
        <v>3.3755274261603421E-2</v>
      </c>
      <c r="K9" s="31">
        <v>0.96624472573839659</v>
      </c>
      <c r="L9" s="40">
        <v>398.31291243967303</v>
      </c>
      <c r="M9" s="30">
        <v>12906.332118585628</v>
      </c>
      <c r="N9" s="30">
        <v>13304.6450310253</v>
      </c>
      <c r="O9" s="29">
        <v>2.9937883461816622E-2</v>
      </c>
      <c r="P9" s="31">
        <v>0.97006211653818342</v>
      </c>
    </row>
    <row r="10" spans="1:16" x14ac:dyDescent="0.2">
      <c r="A10" s="15">
        <v>43617</v>
      </c>
      <c r="B10" s="40">
        <v>57</v>
      </c>
      <c r="C10" s="30">
        <v>3099</v>
      </c>
      <c r="D10" s="30">
        <v>3156</v>
      </c>
      <c r="E10" s="29">
        <v>1.8060836501901139E-2</v>
      </c>
      <c r="F10" s="52">
        <v>0.98193916349809884</v>
      </c>
      <c r="G10" s="30">
        <v>366.43123673116003</v>
      </c>
      <c r="H10" s="30">
        <v>9995.1971916353414</v>
      </c>
      <c r="I10" s="30">
        <v>10361.628428366501</v>
      </c>
      <c r="J10" s="29">
        <v>3.5364251793472919E-2</v>
      </c>
      <c r="K10" s="31">
        <v>0.96463574820652709</v>
      </c>
      <c r="L10" s="40">
        <v>423.43123673116003</v>
      </c>
      <c r="M10" s="30">
        <v>13094.197191635341</v>
      </c>
      <c r="N10" s="30">
        <v>13517.628428366501</v>
      </c>
      <c r="O10" s="29">
        <v>3.1324373130614924E-2</v>
      </c>
      <c r="P10" s="31">
        <v>0.96867562686938513</v>
      </c>
    </row>
    <row r="11" spans="1:16" x14ac:dyDescent="0.2">
      <c r="A11" s="15">
        <v>43647</v>
      </c>
      <c r="B11" s="40">
        <v>64</v>
      </c>
      <c r="C11" s="30">
        <v>3171</v>
      </c>
      <c r="D11" s="30">
        <v>3235</v>
      </c>
      <c r="E11" s="29">
        <v>1.9783616692426585E-2</v>
      </c>
      <c r="F11" s="52">
        <v>0.98021638330757344</v>
      </c>
      <c r="G11" s="30">
        <v>409.35603874823897</v>
      </c>
      <c r="H11" s="30">
        <v>10241.229593440561</v>
      </c>
      <c r="I11" s="30">
        <v>10650.5856321888</v>
      </c>
      <c r="J11" s="29">
        <v>3.8435073233068058E-2</v>
      </c>
      <c r="K11" s="31">
        <v>0.96156492676693195</v>
      </c>
      <c r="L11" s="40">
        <v>473.35603874823897</v>
      </c>
      <c r="M11" s="30">
        <v>13412.229593440561</v>
      </c>
      <c r="N11" s="30">
        <v>13885.5856321888</v>
      </c>
      <c r="O11" s="29">
        <v>3.408974250613752E-2</v>
      </c>
      <c r="P11" s="31">
        <v>0.9659102574938625</v>
      </c>
    </row>
    <row r="12" spans="1:16" x14ac:dyDescent="0.2">
      <c r="A12" s="15">
        <v>43678</v>
      </c>
      <c r="B12" s="40">
        <v>64</v>
      </c>
      <c r="C12" s="30">
        <v>3194</v>
      </c>
      <c r="D12" s="30">
        <v>3258</v>
      </c>
      <c r="E12" s="29">
        <v>1.9643953345610803E-2</v>
      </c>
      <c r="F12" s="52">
        <v>0.98035604665438925</v>
      </c>
      <c r="G12" s="30">
        <v>396.940493308501</v>
      </c>
      <c r="H12" s="30">
        <v>10447.1805296894</v>
      </c>
      <c r="I12" s="30">
        <v>10844.121022997901</v>
      </c>
      <c r="J12" s="29">
        <v>3.6604210932972898E-2</v>
      </c>
      <c r="K12" s="31">
        <v>0.96339578906702716</v>
      </c>
      <c r="L12" s="40">
        <v>460.940493308501</v>
      </c>
      <c r="M12" s="30">
        <v>13641.1805296894</v>
      </c>
      <c r="N12" s="30">
        <v>14102.121022997901</v>
      </c>
      <c r="O12" s="29">
        <v>3.2685898281314844E-2</v>
      </c>
      <c r="P12" s="31">
        <v>0.96731410171868515</v>
      </c>
    </row>
    <row r="13" spans="1:16" x14ac:dyDescent="0.2">
      <c r="A13" s="15">
        <v>43709</v>
      </c>
      <c r="B13" s="40">
        <v>57</v>
      </c>
      <c r="C13" s="30">
        <v>3228</v>
      </c>
      <c r="D13" s="30">
        <v>3285</v>
      </c>
      <c r="E13" s="29">
        <v>1.7351598173515982E-2</v>
      </c>
      <c r="F13" s="52">
        <v>0.98264840182648405</v>
      </c>
      <c r="G13" s="30">
        <v>407.67314133475998</v>
      </c>
      <c r="H13" s="30">
        <v>10428.677196458038</v>
      </c>
      <c r="I13" s="30">
        <v>10836.350337792799</v>
      </c>
      <c r="J13" s="29">
        <v>3.7620889748549498E-2</v>
      </c>
      <c r="K13" s="31">
        <v>0.9623791102514504</v>
      </c>
      <c r="L13" s="40">
        <v>464.67314133475998</v>
      </c>
      <c r="M13" s="30">
        <v>13656.677196458038</v>
      </c>
      <c r="N13" s="30">
        <v>14121.350337792799</v>
      </c>
      <c r="O13" s="29">
        <v>3.2905715828829833E-2</v>
      </c>
      <c r="P13" s="31">
        <v>0.96709428417117016</v>
      </c>
    </row>
    <row r="14" spans="1:16" x14ac:dyDescent="0.2">
      <c r="A14" s="15">
        <v>43739</v>
      </c>
      <c r="B14" s="40">
        <v>59</v>
      </c>
      <c r="C14" s="30">
        <v>3243</v>
      </c>
      <c r="D14" s="30">
        <v>3302</v>
      </c>
      <c r="E14" s="29">
        <v>1.7867958812840704E-2</v>
      </c>
      <c r="F14" s="52">
        <v>0.98213204118715924</v>
      </c>
      <c r="G14" s="30">
        <v>433.05657079623097</v>
      </c>
      <c r="H14" s="30">
        <v>10636.624344205669</v>
      </c>
      <c r="I14" s="30">
        <v>11069.6809150019</v>
      </c>
      <c r="J14" s="29">
        <v>3.9120962394619901E-2</v>
      </c>
      <c r="K14" s="31">
        <v>0.96087903760538018</v>
      </c>
      <c r="L14" s="40">
        <v>492.05657079623097</v>
      </c>
      <c r="M14" s="30">
        <v>13879.624344205669</v>
      </c>
      <c r="N14" s="30">
        <v>14371.6809150019</v>
      </c>
      <c r="O14" s="29">
        <v>3.4237927609608768E-2</v>
      </c>
      <c r="P14" s="31">
        <v>0.96576207239039125</v>
      </c>
    </row>
    <row r="15" spans="1:16" x14ac:dyDescent="0.2">
      <c r="A15" s="15">
        <v>43770</v>
      </c>
      <c r="B15" s="40">
        <v>56</v>
      </c>
      <c r="C15" s="30">
        <v>3253</v>
      </c>
      <c r="D15" s="30">
        <v>3309</v>
      </c>
      <c r="E15" s="29">
        <v>1.6923541855545482E-2</v>
      </c>
      <c r="F15" s="52">
        <v>0.98307645814445455</v>
      </c>
      <c r="G15" s="30">
        <v>426.78498504083302</v>
      </c>
      <c r="H15" s="30">
        <v>10500.798133166767</v>
      </c>
      <c r="I15" s="30">
        <v>10927.5831182076</v>
      </c>
      <c r="J15" s="29">
        <v>3.90557528068326E-2</v>
      </c>
      <c r="K15" s="31">
        <v>0.9609442471931674</v>
      </c>
      <c r="L15" s="40">
        <v>482.78498504083302</v>
      </c>
      <c r="M15" s="30">
        <v>13753.798133166767</v>
      </c>
      <c r="N15" s="30">
        <v>14236.5831182076</v>
      </c>
      <c r="O15" s="29">
        <v>3.3911577028857762E-2</v>
      </c>
      <c r="P15" s="31">
        <v>0.96608842297114228</v>
      </c>
    </row>
    <row r="16" spans="1:16" x14ac:dyDescent="0.2">
      <c r="A16" s="15">
        <v>43800</v>
      </c>
      <c r="B16" s="40">
        <v>64</v>
      </c>
      <c r="C16" s="30">
        <v>3224</v>
      </c>
      <c r="D16" s="30">
        <v>3288</v>
      </c>
      <c r="E16" s="29">
        <v>1.9464720194647202E-2</v>
      </c>
      <c r="F16" s="52">
        <v>0.98053527980535282</v>
      </c>
      <c r="G16" s="30">
        <v>420.63963163403901</v>
      </c>
      <c r="H16" s="30">
        <v>10363.88917841466</v>
      </c>
      <c r="I16" s="30">
        <v>10784.5288100487</v>
      </c>
      <c r="J16" s="29">
        <v>3.9003987938916684E-2</v>
      </c>
      <c r="K16" s="31">
        <v>0.9609960120610832</v>
      </c>
      <c r="L16" s="40">
        <v>484.63963163403901</v>
      </c>
      <c r="M16" s="30">
        <v>13587.88917841466</v>
      </c>
      <c r="N16" s="30">
        <v>14072.5288100487</v>
      </c>
      <c r="O16" s="29">
        <v>3.4438702394979273E-2</v>
      </c>
      <c r="P16" s="31">
        <v>0.96556129760502063</v>
      </c>
    </row>
    <row r="17" spans="1:16" x14ac:dyDescent="0.2">
      <c r="A17" s="15">
        <v>43831</v>
      </c>
      <c r="B17" s="40">
        <v>60</v>
      </c>
      <c r="C17" s="30">
        <v>3283</v>
      </c>
      <c r="D17" s="30">
        <v>3343</v>
      </c>
      <c r="E17" s="29">
        <v>1.7947950942267425E-2</v>
      </c>
      <c r="F17" s="52">
        <v>0.98205204905773258</v>
      </c>
      <c r="G17" s="30">
        <v>453.78311604682301</v>
      </c>
      <c r="H17" s="30">
        <v>10651.851250577078</v>
      </c>
      <c r="I17" s="30">
        <v>11105.634366623901</v>
      </c>
      <c r="J17" s="29">
        <v>4.0860620930452306E-2</v>
      </c>
      <c r="K17" s="31">
        <v>0.95913937906954772</v>
      </c>
      <c r="L17" s="40">
        <v>513.78311604682301</v>
      </c>
      <c r="M17" s="30">
        <v>13934.851250577078</v>
      </c>
      <c r="N17" s="30">
        <v>14448.634366623901</v>
      </c>
      <c r="O17" s="29">
        <v>3.5559285605126341E-2</v>
      </c>
      <c r="P17" s="31">
        <v>0.96444071439487367</v>
      </c>
    </row>
    <row r="18" spans="1:16" x14ac:dyDescent="0.2">
      <c r="A18" s="15">
        <v>43862</v>
      </c>
      <c r="B18" s="40">
        <v>60</v>
      </c>
      <c r="C18" s="30">
        <v>3263</v>
      </c>
      <c r="D18" s="30">
        <v>3323</v>
      </c>
      <c r="E18" s="29">
        <v>1.8055973517905506E-2</v>
      </c>
      <c r="F18" s="52">
        <v>0.98194402648209445</v>
      </c>
      <c r="G18" s="30">
        <v>423.40219516581902</v>
      </c>
      <c r="H18" s="30">
        <v>10711.865932648081</v>
      </c>
      <c r="I18" s="30">
        <v>11135.268127813901</v>
      </c>
      <c r="J18" s="29">
        <v>3.8023529411764803E-2</v>
      </c>
      <c r="K18" s="31">
        <v>0.9619764705882351</v>
      </c>
      <c r="L18" s="40">
        <v>483.40219516581902</v>
      </c>
      <c r="M18" s="30">
        <v>13974.865932648081</v>
      </c>
      <c r="N18" s="30">
        <v>14458.268127813901</v>
      </c>
      <c r="O18" s="29">
        <v>3.3434308375833791E-2</v>
      </c>
      <c r="P18" s="31">
        <v>0.96656569162416617</v>
      </c>
    </row>
    <row r="19" spans="1:16" x14ac:dyDescent="0.2">
      <c r="A19" s="15">
        <v>43891</v>
      </c>
      <c r="B19" s="40">
        <v>56</v>
      </c>
      <c r="C19" s="30">
        <v>3304</v>
      </c>
      <c r="D19" s="30">
        <v>3360</v>
      </c>
      <c r="E19" s="29">
        <v>1.6666666666666666E-2</v>
      </c>
      <c r="F19" s="52">
        <v>0.98333333333333328</v>
      </c>
      <c r="G19" s="30">
        <v>436.70413070626302</v>
      </c>
      <c r="H19" s="30">
        <v>10986.721907048937</v>
      </c>
      <c r="I19" s="30">
        <v>11423.4260377552</v>
      </c>
      <c r="J19" s="29">
        <v>3.8228822882288217E-2</v>
      </c>
      <c r="K19" s="31">
        <v>0.96177117711771176</v>
      </c>
      <c r="L19" s="40">
        <v>492.70413070626302</v>
      </c>
      <c r="M19" s="30">
        <v>14290.721907048937</v>
      </c>
      <c r="N19" s="30">
        <v>14783.4260377552</v>
      </c>
      <c r="O19" s="29">
        <v>3.3328142573172979E-2</v>
      </c>
      <c r="P19" s="31">
        <v>0.96667185742682704</v>
      </c>
    </row>
    <row r="20" spans="1:16" x14ac:dyDescent="0.2">
      <c r="A20" s="15">
        <v>43922</v>
      </c>
      <c r="B20" s="40">
        <v>43</v>
      </c>
      <c r="C20" s="30">
        <v>3297</v>
      </c>
      <c r="D20" s="30">
        <v>3340</v>
      </c>
      <c r="E20" s="29">
        <v>1.2874251497005988E-2</v>
      </c>
      <c r="F20" s="52">
        <v>0.98712574850299406</v>
      </c>
      <c r="G20" s="30">
        <v>340.90917956383601</v>
      </c>
      <c r="H20" s="30">
        <v>11085.822737902465</v>
      </c>
      <c r="I20" s="30">
        <v>11426.731917466301</v>
      </c>
      <c r="J20" s="29">
        <v>2.983435526677056E-2</v>
      </c>
      <c r="K20" s="31">
        <v>0.97016564473322942</v>
      </c>
      <c r="L20" s="40">
        <v>383.90917956383601</v>
      </c>
      <c r="M20" s="30">
        <v>14382.822737902465</v>
      </c>
      <c r="N20" s="30">
        <v>14766.731917466301</v>
      </c>
      <c r="O20" s="29">
        <v>2.5998249423743028E-2</v>
      </c>
      <c r="P20" s="31">
        <v>0.97400175057625693</v>
      </c>
    </row>
    <row r="21" spans="1:16" x14ac:dyDescent="0.2">
      <c r="A21" s="15">
        <v>43952</v>
      </c>
      <c r="B21" s="40">
        <v>29</v>
      </c>
      <c r="C21" s="30">
        <v>3296</v>
      </c>
      <c r="D21" s="30">
        <v>3325</v>
      </c>
      <c r="E21" s="29">
        <v>8.7218045112781948E-3</v>
      </c>
      <c r="F21" s="52">
        <v>0.99127819548872176</v>
      </c>
      <c r="G21" s="30">
        <v>207.42520379268899</v>
      </c>
      <c r="H21" s="30">
        <v>10615.351464804611</v>
      </c>
      <c r="I21" s="30">
        <v>10822.7766685973</v>
      </c>
      <c r="J21" s="29">
        <v>1.9165618042783893E-2</v>
      </c>
      <c r="K21" s="31">
        <v>0.98083438195721606</v>
      </c>
      <c r="L21" s="40">
        <v>236.42520379268899</v>
      </c>
      <c r="M21" s="30">
        <v>13911.351464804611</v>
      </c>
      <c r="N21" s="30">
        <v>14147.7766685973</v>
      </c>
      <c r="O21" s="29">
        <v>1.6711120717466745E-2</v>
      </c>
      <c r="P21" s="31">
        <v>0.98328887928253328</v>
      </c>
    </row>
    <row r="22" spans="1:16" x14ac:dyDescent="0.2">
      <c r="A22" s="15">
        <v>43983</v>
      </c>
      <c r="B22" s="40">
        <v>27</v>
      </c>
      <c r="C22" s="30">
        <v>3312</v>
      </c>
      <c r="D22" s="30">
        <v>3339</v>
      </c>
      <c r="E22" s="29">
        <v>8.0862533692722376E-3</v>
      </c>
      <c r="F22" s="52">
        <v>0.99191374663072773</v>
      </c>
      <c r="G22" s="30">
        <v>130.160755699356</v>
      </c>
      <c r="H22" s="30">
        <v>10032.875023987443</v>
      </c>
      <c r="I22" s="30">
        <v>10163.035779686799</v>
      </c>
      <c r="J22" s="29">
        <v>1.2807271224953539E-2</v>
      </c>
      <c r="K22" s="31">
        <v>0.98719272877504638</v>
      </c>
      <c r="L22" s="40">
        <v>157.160755699356</v>
      </c>
      <c r="M22" s="30">
        <v>13344.875023987443</v>
      </c>
      <c r="N22" s="30">
        <v>13502.035779686799</v>
      </c>
      <c r="O22" s="29">
        <v>1.1639782197570328E-2</v>
      </c>
      <c r="P22" s="31">
        <v>0.98836021780242966</v>
      </c>
    </row>
    <row r="23" spans="1:16" x14ac:dyDescent="0.2">
      <c r="A23" s="15">
        <v>44013</v>
      </c>
      <c r="B23" s="40">
        <v>24</v>
      </c>
      <c r="C23" s="30">
        <v>3326</v>
      </c>
      <c r="D23" s="30">
        <v>3350</v>
      </c>
      <c r="E23" s="29">
        <v>7.164179104477612E-3</v>
      </c>
      <c r="F23" s="52">
        <v>0.99283582089552236</v>
      </c>
      <c r="G23" s="30">
        <v>134.55884778187001</v>
      </c>
      <c r="H23" s="30">
        <v>9584.1641814633513</v>
      </c>
      <c r="I23" s="30">
        <v>9718.7230292452205</v>
      </c>
      <c r="J23" s="29">
        <v>1.3845321795565172E-2</v>
      </c>
      <c r="K23" s="31">
        <v>0.98615467820443492</v>
      </c>
      <c r="L23" s="40">
        <v>158.55884778187001</v>
      </c>
      <c r="M23" s="30">
        <v>12910.164181463351</v>
      </c>
      <c r="N23" s="30">
        <v>13068.72302924522</v>
      </c>
      <c r="O23" s="29">
        <v>1.2132696318304905E-2</v>
      </c>
      <c r="P23" s="31">
        <v>0.98786730368169517</v>
      </c>
    </row>
    <row r="24" spans="1:16" x14ac:dyDescent="0.2">
      <c r="A24" s="15">
        <v>44044</v>
      </c>
      <c r="B24" s="40">
        <v>36</v>
      </c>
      <c r="C24" s="30">
        <v>3261</v>
      </c>
      <c r="D24" s="30">
        <v>3297</v>
      </c>
      <c r="E24" s="29">
        <v>1.0919017288444041E-2</v>
      </c>
      <c r="F24" s="52">
        <v>0.98908098271155598</v>
      </c>
      <c r="G24" s="30">
        <v>169.501906625316</v>
      </c>
      <c r="H24" s="30">
        <v>9082.5648972459949</v>
      </c>
      <c r="I24" s="30">
        <v>9252.0668038713102</v>
      </c>
      <c r="J24" s="29">
        <v>1.8320436959490167E-2</v>
      </c>
      <c r="K24" s="31">
        <v>0.98167956304050996</v>
      </c>
      <c r="L24" s="40">
        <v>205.501906625316</v>
      </c>
      <c r="M24" s="30">
        <v>12343.564897245995</v>
      </c>
      <c r="N24" s="30">
        <v>12549.06680387131</v>
      </c>
      <c r="O24" s="29">
        <v>1.6375871595640874E-2</v>
      </c>
      <c r="P24" s="31">
        <v>0.9836241284043592</v>
      </c>
    </row>
    <row r="25" spans="1:16" x14ac:dyDescent="0.2">
      <c r="A25" s="15">
        <v>44075</v>
      </c>
      <c r="B25" s="40">
        <v>42</v>
      </c>
      <c r="C25" s="30">
        <v>3275</v>
      </c>
      <c r="D25" s="30">
        <v>3317</v>
      </c>
      <c r="E25" s="29">
        <v>1.2662044015676817E-2</v>
      </c>
      <c r="F25" s="52">
        <v>0.98733795598432317</v>
      </c>
      <c r="G25" s="30">
        <v>170.97855538309699</v>
      </c>
      <c r="H25" s="30">
        <v>8636.5278932091533</v>
      </c>
      <c r="I25" s="30">
        <v>8807.5064485922503</v>
      </c>
      <c r="J25" s="29">
        <v>1.9412822049131213E-2</v>
      </c>
      <c r="K25" s="31">
        <v>0.9805871779508688</v>
      </c>
      <c r="L25" s="40">
        <v>212.97855538309699</v>
      </c>
      <c r="M25" s="30">
        <v>11911.527893209153</v>
      </c>
      <c r="N25" s="30">
        <v>12124.50644859225</v>
      </c>
      <c r="O25" s="29">
        <v>1.7565956708103812E-2</v>
      </c>
      <c r="P25" s="31">
        <v>0.98243404329189621</v>
      </c>
    </row>
    <row r="26" spans="1:16" x14ac:dyDescent="0.2">
      <c r="A26" s="15">
        <v>44105</v>
      </c>
      <c r="B26" s="40">
        <v>41</v>
      </c>
      <c r="C26" s="30">
        <v>3220</v>
      </c>
      <c r="D26" s="30">
        <v>3261</v>
      </c>
      <c r="E26" s="29">
        <v>1.2572830420116528E-2</v>
      </c>
      <c r="F26" s="52">
        <v>0.98742716957988352</v>
      </c>
      <c r="G26" s="30">
        <v>158.41184100060801</v>
      </c>
      <c r="H26" s="30">
        <v>8472.9213356525306</v>
      </c>
      <c r="I26" s="30">
        <v>8631.3331766531392</v>
      </c>
      <c r="J26" s="29">
        <v>1.8353113911660321E-2</v>
      </c>
      <c r="K26" s="31">
        <v>0.98164688608833961</v>
      </c>
      <c r="L26" s="40">
        <v>199.41184100060801</v>
      </c>
      <c r="M26" s="30">
        <v>11692.921335652531</v>
      </c>
      <c r="N26" s="30">
        <v>11892.333176653139</v>
      </c>
      <c r="O26" s="29">
        <v>1.6768100761933791E-2</v>
      </c>
      <c r="P26" s="31">
        <v>0.9832318992380662</v>
      </c>
    </row>
    <row r="27" spans="1:16" x14ac:dyDescent="0.2">
      <c r="A27" s="15">
        <v>44136</v>
      </c>
      <c r="B27" s="40">
        <v>49</v>
      </c>
      <c r="C27" s="30">
        <v>3184</v>
      </c>
      <c r="D27" s="30">
        <v>3233</v>
      </c>
      <c r="E27" s="29">
        <v>1.5156201670275286E-2</v>
      </c>
      <c r="F27" s="52">
        <v>0.98484379832972468</v>
      </c>
      <c r="G27" s="30">
        <v>198.755009487503</v>
      </c>
      <c r="H27" s="30">
        <v>8015.7472443311062</v>
      </c>
      <c r="I27" s="30">
        <v>8214.5022538186095</v>
      </c>
      <c r="J27" s="29">
        <v>2.4195624195624193E-2</v>
      </c>
      <c r="K27" s="31">
        <v>0.97580437580437573</v>
      </c>
      <c r="L27" s="40">
        <v>247.755009487503</v>
      </c>
      <c r="M27" s="30">
        <v>11199.747244331105</v>
      </c>
      <c r="N27" s="30">
        <v>11447.502253818609</v>
      </c>
      <c r="O27" s="29">
        <v>2.1642713318082811E-2</v>
      </c>
      <c r="P27" s="31">
        <v>0.97835728668191713</v>
      </c>
    </row>
    <row r="28" spans="1:16" x14ac:dyDescent="0.2">
      <c r="A28" s="15">
        <v>44166</v>
      </c>
      <c r="B28" s="40">
        <v>51</v>
      </c>
      <c r="C28" s="30">
        <v>3184</v>
      </c>
      <c r="D28" s="30">
        <v>3235</v>
      </c>
      <c r="E28" s="29">
        <v>1.5765069551777436E-2</v>
      </c>
      <c r="F28" s="52">
        <v>0.98423493044822252</v>
      </c>
      <c r="G28" s="30">
        <v>185.208348703301</v>
      </c>
      <c r="H28" s="30">
        <v>7695.1423052668888</v>
      </c>
      <c r="I28" s="30">
        <v>7880.3506539701903</v>
      </c>
      <c r="J28" s="29">
        <v>2.3502551705613682E-2</v>
      </c>
      <c r="K28" s="31">
        <v>0.97649744829438623</v>
      </c>
      <c r="L28" s="40">
        <v>236.208348703301</v>
      </c>
      <c r="M28" s="30">
        <v>10879.142305266889</v>
      </c>
      <c r="N28" s="30">
        <v>11115.35065397019</v>
      </c>
      <c r="O28" s="29">
        <v>2.125064301223209E-2</v>
      </c>
      <c r="P28" s="31">
        <v>0.97874935698776788</v>
      </c>
    </row>
    <row r="29" spans="1:16" x14ac:dyDescent="0.2">
      <c r="A29" s="15">
        <v>44197</v>
      </c>
      <c r="B29" s="40">
        <v>47</v>
      </c>
      <c r="C29" s="30">
        <v>3200</v>
      </c>
      <c r="D29" s="30">
        <v>3247</v>
      </c>
      <c r="E29" s="29">
        <v>1.4474899907607022E-2</v>
      </c>
      <c r="F29" s="52">
        <v>0.98552510009239302</v>
      </c>
      <c r="G29" s="30">
        <v>180.90380762582299</v>
      </c>
      <c r="H29" s="30">
        <v>7721.7362097127971</v>
      </c>
      <c r="I29" s="30">
        <v>7902.6400173386201</v>
      </c>
      <c r="J29" s="29">
        <v>2.2891566265060136E-2</v>
      </c>
      <c r="K29" s="31">
        <v>0.97710843373493983</v>
      </c>
      <c r="L29" s="40">
        <v>227.90380762582299</v>
      </c>
      <c r="M29" s="30">
        <v>10921.736209712797</v>
      </c>
      <c r="N29" s="30">
        <v>11149.640017338621</v>
      </c>
      <c r="O29" s="29">
        <v>2.0440463303874702E-2</v>
      </c>
      <c r="P29" s="31">
        <v>0.97955953669612517</v>
      </c>
    </row>
    <row r="30" spans="1:16" x14ac:dyDescent="0.2">
      <c r="A30" s="15">
        <v>44228</v>
      </c>
      <c r="B30" s="40">
        <v>51</v>
      </c>
      <c r="C30" s="30">
        <v>3197</v>
      </c>
      <c r="D30" s="30">
        <v>3248</v>
      </c>
      <c r="E30" s="29">
        <v>1.5701970443349755E-2</v>
      </c>
      <c r="F30" s="52">
        <v>0.98429802955665024</v>
      </c>
      <c r="G30" s="30">
        <v>169.46648623488801</v>
      </c>
      <c r="H30" s="30">
        <v>7640.8201981155216</v>
      </c>
      <c r="I30" s="30">
        <v>7810.2866843504098</v>
      </c>
      <c r="J30" s="29">
        <v>2.1697857336587988E-2</v>
      </c>
      <c r="K30" s="31">
        <v>0.97830214266341198</v>
      </c>
      <c r="L30" s="40">
        <v>220.46648623488801</v>
      </c>
      <c r="M30" s="30">
        <v>10837.820198115522</v>
      </c>
      <c r="N30" s="30">
        <v>11058.286684350409</v>
      </c>
      <c r="O30" s="29">
        <v>1.9936767107592741E-2</v>
      </c>
      <c r="P30" s="31">
        <v>0.98006323289240738</v>
      </c>
    </row>
    <row r="31" spans="1:16" x14ac:dyDescent="0.2">
      <c r="A31" s="15">
        <v>44256</v>
      </c>
      <c r="B31" s="40">
        <v>44</v>
      </c>
      <c r="C31" s="30">
        <v>3224</v>
      </c>
      <c r="D31" s="30">
        <v>3268</v>
      </c>
      <c r="E31" s="29">
        <v>1.346389228886169E-2</v>
      </c>
      <c r="F31" s="52">
        <v>0.98653610771113831</v>
      </c>
      <c r="G31" s="30">
        <v>152.476998206529</v>
      </c>
      <c r="H31" s="30">
        <v>7804.9163456967508</v>
      </c>
      <c r="I31" s="30">
        <v>7957.3933439032799</v>
      </c>
      <c r="J31" s="29">
        <v>1.9161676646706472E-2</v>
      </c>
      <c r="K31" s="31">
        <v>0.98083832335329357</v>
      </c>
      <c r="L31" s="40">
        <v>196.476998206529</v>
      </c>
      <c r="M31" s="30">
        <v>11028.916345696751</v>
      </c>
      <c r="N31" s="30">
        <v>11225.393343903281</v>
      </c>
      <c r="O31" s="29">
        <v>1.7502905438341661E-2</v>
      </c>
      <c r="P31" s="31">
        <v>0.98249709456165824</v>
      </c>
    </row>
    <row r="32" spans="1:16" x14ac:dyDescent="0.2">
      <c r="A32" s="15">
        <v>44287</v>
      </c>
      <c r="B32" s="40">
        <v>48</v>
      </c>
      <c r="C32" s="30">
        <v>3220</v>
      </c>
      <c r="D32" s="30">
        <v>3268</v>
      </c>
      <c r="E32" s="29">
        <v>1.4687882496940025E-2</v>
      </c>
      <c r="F32" s="52">
        <v>0.98531211750306003</v>
      </c>
      <c r="G32" s="30">
        <v>172.70753062629001</v>
      </c>
      <c r="H32" s="30">
        <v>7644.6922298692298</v>
      </c>
      <c r="I32" s="30">
        <v>7817.3997604955202</v>
      </c>
      <c r="J32" s="29">
        <v>2.2092708050962282E-2</v>
      </c>
      <c r="K32" s="31">
        <v>0.97790729194903769</v>
      </c>
      <c r="L32" s="40">
        <v>220.70753062629001</v>
      </c>
      <c r="M32" s="30">
        <v>10864.69222986923</v>
      </c>
      <c r="N32" s="30">
        <v>11085.39976049552</v>
      </c>
      <c r="O32" s="29">
        <v>1.9909749345514295E-2</v>
      </c>
      <c r="P32" s="31">
        <v>0.98009025065448563</v>
      </c>
    </row>
    <row r="33" spans="1:16" x14ac:dyDescent="0.2">
      <c r="A33" s="15">
        <v>44317</v>
      </c>
      <c r="B33" s="40">
        <v>54</v>
      </c>
      <c r="C33" s="30">
        <v>3208</v>
      </c>
      <c r="D33" s="30">
        <v>3262</v>
      </c>
      <c r="E33" s="29">
        <v>1.6554261189454321E-2</v>
      </c>
      <c r="F33" s="52">
        <v>0.98344573881054564</v>
      </c>
      <c r="G33" s="30">
        <v>170.66439900373601</v>
      </c>
      <c r="H33" s="30">
        <v>7610.9961791728138</v>
      </c>
      <c r="I33" s="30">
        <v>7781.6605781765502</v>
      </c>
      <c r="J33" s="29">
        <v>2.1931616945920201E-2</v>
      </c>
      <c r="K33" s="31">
        <v>0.97806838305407973</v>
      </c>
      <c r="L33" s="40">
        <v>224.66439900373601</v>
      </c>
      <c r="M33" s="30">
        <v>10818.996179172813</v>
      </c>
      <c r="N33" s="30">
        <v>11043.66057817655</v>
      </c>
      <c r="O33" s="29">
        <v>2.0343290833086339E-2</v>
      </c>
      <c r="P33" s="31">
        <v>0.9796567091669135</v>
      </c>
    </row>
    <row r="34" spans="1:16" x14ac:dyDescent="0.2">
      <c r="A34" s="15">
        <v>44348</v>
      </c>
      <c r="B34" s="40">
        <v>60</v>
      </c>
      <c r="C34" s="30">
        <v>3220</v>
      </c>
      <c r="D34" s="30">
        <v>3280</v>
      </c>
      <c r="E34" s="29">
        <v>1.8292682926829267E-2</v>
      </c>
      <c r="F34" s="52">
        <v>0.98170731707317072</v>
      </c>
      <c r="G34" s="30">
        <v>178.17504692948</v>
      </c>
      <c r="H34" s="30">
        <v>7615.9226904797397</v>
      </c>
      <c r="I34" s="30">
        <v>7794.0977374092199</v>
      </c>
      <c r="J34" s="29">
        <v>2.2860253095659266E-2</v>
      </c>
      <c r="K34" s="31">
        <v>0.97713974690434069</v>
      </c>
      <c r="L34" s="40">
        <v>238.17504692948</v>
      </c>
      <c r="M34" s="30">
        <v>10835.92269047974</v>
      </c>
      <c r="N34" s="30">
        <v>11074.09773740922</v>
      </c>
      <c r="O34" s="29">
        <v>2.1507399751846595E-2</v>
      </c>
      <c r="P34" s="31">
        <v>0.97849260024815343</v>
      </c>
    </row>
    <row r="35" spans="1:16" x14ac:dyDescent="0.2">
      <c r="A35" s="15">
        <v>44378</v>
      </c>
      <c r="B35" s="40">
        <v>57</v>
      </c>
      <c r="C35" s="30">
        <v>3264</v>
      </c>
      <c r="D35" s="30">
        <v>3321</v>
      </c>
      <c r="E35" s="29">
        <v>1.7163504968383016E-2</v>
      </c>
      <c r="F35" s="52">
        <v>0.98283649503161696</v>
      </c>
      <c r="G35" s="30">
        <v>154.84060870165899</v>
      </c>
      <c r="H35" s="30">
        <v>7611.5825250123708</v>
      </c>
      <c r="I35" s="30">
        <v>7766.42313371403</v>
      </c>
      <c r="J35" s="29">
        <v>1.9937184214119903E-2</v>
      </c>
      <c r="K35" s="31">
        <v>0.98006281578588006</v>
      </c>
      <c r="L35" s="40">
        <v>211.84060870165899</v>
      </c>
      <c r="M35" s="30">
        <v>10875.582525012371</v>
      </c>
      <c r="N35" s="30">
        <v>11087.42313371403</v>
      </c>
      <c r="O35" s="29">
        <v>1.9106388035061605E-2</v>
      </c>
      <c r="P35" s="31">
        <v>0.98089361196493841</v>
      </c>
    </row>
    <row r="36" spans="1:16" x14ac:dyDescent="0.2">
      <c r="A36" s="15">
        <v>44409</v>
      </c>
      <c r="B36" s="40">
        <v>64</v>
      </c>
      <c r="C36" s="30">
        <v>3320</v>
      </c>
      <c r="D36" s="30">
        <v>3384</v>
      </c>
      <c r="E36" s="29">
        <v>1.8912529550827423E-2</v>
      </c>
      <c r="F36" s="52">
        <v>0.98108747044917255</v>
      </c>
      <c r="G36" s="30">
        <v>171.83775172285101</v>
      </c>
      <c r="H36" s="30">
        <v>7678.6017575414789</v>
      </c>
      <c r="I36" s="30">
        <v>7850.4395092643299</v>
      </c>
      <c r="J36" s="29">
        <v>2.1888933927847569E-2</v>
      </c>
      <c r="K36" s="31">
        <v>0.97811106607215248</v>
      </c>
      <c r="L36" s="40">
        <v>235.83775172285101</v>
      </c>
      <c r="M36" s="30">
        <v>10998.601757541479</v>
      </c>
      <c r="N36" s="30">
        <v>11234.43950926433</v>
      </c>
      <c r="O36" s="29">
        <v>2.0992391434247394E-2</v>
      </c>
      <c r="P36" s="31">
        <v>0.97900760856575264</v>
      </c>
    </row>
    <row r="37" spans="1:16" x14ac:dyDescent="0.2">
      <c r="A37" s="15">
        <v>44440</v>
      </c>
      <c r="B37" s="40">
        <v>69</v>
      </c>
      <c r="C37" s="30">
        <v>3329</v>
      </c>
      <c r="D37" s="30">
        <v>3398</v>
      </c>
      <c r="E37" s="29">
        <v>2.0306062389640965E-2</v>
      </c>
      <c r="F37" s="52">
        <v>0.97969393761035906</v>
      </c>
      <c r="G37" s="30">
        <v>184.69226250170601</v>
      </c>
      <c r="H37" s="30">
        <v>7746.4605272267245</v>
      </c>
      <c r="I37" s="30">
        <v>7931.1527897284304</v>
      </c>
      <c r="J37" s="29">
        <v>2.3286937901498935E-2</v>
      </c>
      <c r="K37" s="31">
        <v>0.97671306209850106</v>
      </c>
      <c r="L37" s="40">
        <v>253.69226250170601</v>
      </c>
      <c r="M37" s="30">
        <v>11075.460527226725</v>
      </c>
      <c r="N37" s="30">
        <v>11329.15278972843</v>
      </c>
      <c r="O37" s="29">
        <v>2.2392871489182842E-2</v>
      </c>
      <c r="P37" s="31">
        <v>0.97760712851081721</v>
      </c>
    </row>
    <row r="38" spans="1:16" x14ac:dyDescent="0.2">
      <c r="A38" s="15">
        <v>44470</v>
      </c>
      <c r="B38" s="40">
        <v>71</v>
      </c>
      <c r="C38" s="30">
        <v>3327</v>
      </c>
      <c r="D38" s="30">
        <v>3398</v>
      </c>
      <c r="E38" s="29">
        <v>2.0894643908181285E-2</v>
      </c>
      <c r="F38" s="52">
        <v>0.9791053560918187</v>
      </c>
      <c r="G38" s="30">
        <v>180.358304953133</v>
      </c>
      <c r="H38" s="30">
        <v>8055.6506441714073</v>
      </c>
      <c r="I38" s="30">
        <v>8236.0089491245399</v>
      </c>
      <c r="J38" s="29">
        <v>2.1898750483060669E-2</v>
      </c>
      <c r="K38" s="31">
        <v>0.97810124951693933</v>
      </c>
      <c r="L38" s="40">
        <v>251.358304953133</v>
      </c>
      <c r="M38" s="30">
        <v>11382.650644171408</v>
      </c>
      <c r="N38" s="30">
        <v>11634.00894912454</v>
      </c>
      <c r="O38" s="29">
        <v>2.1605476328264966E-2</v>
      </c>
      <c r="P38" s="31">
        <v>0.97839452367173518</v>
      </c>
    </row>
    <row r="39" spans="1:16" x14ac:dyDescent="0.2">
      <c r="A39" s="15">
        <v>44501</v>
      </c>
      <c r="B39" s="40">
        <v>77</v>
      </c>
      <c r="C39" s="30">
        <v>3344</v>
      </c>
      <c r="D39" s="30">
        <v>3421</v>
      </c>
      <c r="E39" s="29">
        <v>2.2508038585209004E-2</v>
      </c>
      <c r="F39" s="52">
        <v>0.977491961414791</v>
      </c>
      <c r="G39" s="30">
        <v>186.30070635721401</v>
      </c>
      <c r="H39" s="30">
        <v>8767.7769929364276</v>
      </c>
      <c r="I39" s="30">
        <v>8954.0776992936408</v>
      </c>
      <c r="J39" s="29">
        <v>2.0806241872561672E-2</v>
      </c>
      <c r="K39" s="31">
        <v>0.97919375812743847</v>
      </c>
      <c r="L39" s="40">
        <v>263.30070635721404</v>
      </c>
      <c r="M39" s="30">
        <v>12111.776992936428</v>
      </c>
      <c r="N39" s="30">
        <v>12375.077699293641</v>
      </c>
      <c r="O39" s="29">
        <v>2.1276691165522381E-2</v>
      </c>
      <c r="P39" s="31">
        <v>0.97872330883447767</v>
      </c>
    </row>
    <row r="40" spans="1:16" x14ac:dyDescent="0.2">
      <c r="A40" s="15">
        <v>44531</v>
      </c>
      <c r="B40" s="40">
        <v>77</v>
      </c>
      <c r="C40" s="30">
        <v>3296</v>
      </c>
      <c r="D40" s="30">
        <v>3373</v>
      </c>
      <c r="E40" s="29">
        <v>2.2828342721612809E-2</v>
      </c>
      <c r="F40" s="52">
        <v>0.97717165727838717</v>
      </c>
      <c r="G40" s="30">
        <v>233.29178213581099</v>
      </c>
      <c r="H40" s="30">
        <v>9371.7848045327391</v>
      </c>
      <c r="I40" s="30">
        <v>9605.0765866685506</v>
      </c>
      <c r="J40" s="29">
        <v>2.4288383338828379E-2</v>
      </c>
      <c r="K40" s="31">
        <v>0.97571161666117157</v>
      </c>
      <c r="L40" s="40">
        <v>310.29178213581099</v>
      </c>
      <c r="M40" s="30">
        <v>12667.784804532739</v>
      </c>
      <c r="N40" s="30">
        <v>12978.076586668551</v>
      </c>
      <c r="O40" s="29">
        <v>2.3908919019213642E-2</v>
      </c>
      <c r="P40" s="31">
        <v>0.97609108098078634</v>
      </c>
    </row>
    <row r="41" spans="1:16" x14ac:dyDescent="0.2">
      <c r="A41" s="15">
        <v>44562</v>
      </c>
      <c r="B41" s="40">
        <v>78</v>
      </c>
      <c r="C41" s="30">
        <v>3331</v>
      </c>
      <c r="D41" s="30">
        <v>3409</v>
      </c>
      <c r="E41" s="29">
        <v>2.2880610149603988E-2</v>
      </c>
      <c r="F41" s="52">
        <v>0.97711938985039604</v>
      </c>
      <c r="G41" s="30">
        <v>252.91040881414801</v>
      </c>
      <c r="H41" s="30">
        <v>9862.4521503816522</v>
      </c>
      <c r="I41" s="30">
        <v>10115.362559195801</v>
      </c>
      <c r="J41" s="29">
        <v>2.5002604437962438E-2</v>
      </c>
      <c r="K41" s="31">
        <v>0.97499739556203757</v>
      </c>
      <c r="L41" s="40">
        <v>330.91040881414801</v>
      </c>
      <c r="M41" s="30">
        <v>13193.452150381652</v>
      </c>
      <c r="N41" s="30">
        <v>13524.362559195801</v>
      </c>
      <c r="O41" s="29">
        <v>2.4467726842264198E-2</v>
      </c>
      <c r="P41" s="31">
        <v>0.97553227315773572</v>
      </c>
    </row>
    <row r="42" spans="1:16" x14ac:dyDescent="0.2">
      <c r="A42" s="15">
        <v>44593</v>
      </c>
      <c r="B42" s="40">
        <v>75</v>
      </c>
      <c r="C42" s="30">
        <v>3366</v>
      </c>
      <c r="D42" s="30">
        <v>3441</v>
      </c>
      <c r="E42" s="29">
        <v>2.1795989537925022E-2</v>
      </c>
      <c r="F42" s="52">
        <v>0.97820401046207495</v>
      </c>
      <c r="G42" s="30">
        <v>219.08252536522201</v>
      </c>
      <c r="H42" s="30">
        <v>10130.460235397579</v>
      </c>
      <c r="I42" s="30">
        <v>10349.542760762801</v>
      </c>
      <c r="J42" s="29">
        <v>2.1168328923264895E-2</v>
      </c>
      <c r="K42" s="31">
        <v>0.97883167107673508</v>
      </c>
      <c r="L42" s="40">
        <v>294.08252536522201</v>
      </c>
      <c r="M42" s="30">
        <v>13496.460235397579</v>
      </c>
      <c r="N42" s="30">
        <v>13790.542760762801</v>
      </c>
      <c r="O42" s="29">
        <v>2.132494206116042E-2</v>
      </c>
      <c r="P42" s="31">
        <v>0.97867505793883958</v>
      </c>
    </row>
    <row r="43" spans="1:16" x14ac:dyDescent="0.2">
      <c r="A43" s="15">
        <v>44621</v>
      </c>
      <c r="B43" s="40">
        <v>80</v>
      </c>
      <c r="C43" s="30">
        <v>3395</v>
      </c>
      <c r="D43" s="30">
        <v>3475</v>
      </c>
      <c r="E43" s="29">
        <v>2.302158273381295E-2</v>
      </c>
      <c r="F43" s="52">
        <v>0.97697841726618706</v>
      </c>
      <c r="G43" s="30">
        <v>231.40139925753601</v>
      </c>
      <c r="H43" s="30">
        <v>10661.293558519963</v>
      </c>
      <c r="I43" s="30">
        <v>10892.694957777499</v>
      </c>
      <c r="J43" s="29">
        <v>2.1243723445345631E-2</v>
      </c>
      <c r="K43" s="31">
        <v>0.97875627655465436</v>
      </c>
      <c r="L43" s="40">
        <v>311.40139925753601</v>
      </c>
      <c r="M43" s="30">
        <v>14056.293558519963</v>
      </c>
      <c r="N43" s="30">
        <v>14367.694957777499</v>
      </c>
      <c r="O43" s="29">
        <v>2.167372011812992E-2</v>
      </c>
      <c r="P43" s="31">
        <v>0.97832627988187004</v>
      </c>
    </row>
    <row r="44" spans="1:16" x14ac:dyDescent="0.2">
      <c r="A44" s="15">
        <v>44652</v>
      </c>
      <c r="B44" s="40">
        <v>65</v>
      </c>
      <c r="C44" s="30">
        <v>3419</v>
      </c>
      <c r="D44" s="30">
        <v>3484</v>
      </c>
      <c r="E44" s="29">
        <v>1.8656716417910446E-2</v>
      </c>
      <c r="F44" s="52">
        <v>0.98134328358208955</v>
      </c>
      <c r="G44" s="30">
        <v>238.68780821940899</v>
      </c>
      <c r="H44" s="30">
        <v>10801.93768210559</v>
      </c>
      <c r="I44" s="30">
        <v>11040.625490324999</v>
      </c>
      <c r="J44" s="29">
        <v>2.1619047619047788E-2</v>
      </c>
      <c r="K44" s="31">
        <v>0.97838095238095224</v>
      </c>
      <c r="L44" s="40">
        <v>303.68780821940902</v>
      </c>
      <c r="M44" s="30">
        <v>14220.93768210559</v>
      </c>
      <c r="N44" s="30">
        <v>14524.625490324999</v>
      </c>
      <c r="O44" s="29">
        <v>2.0908477703724518E-2</v>
      </c>
      <c r="P44" s="31">
        <v>0.9790915222962755</v>
      </c>
    </row>
    <row r="45" spans="1:16" x14ac:dyDescent="0.2">
      <c r="A45" s="15">
        <v>44682</v>
      </c>
      <c r="B45" s="40">
        <v>76</v>
      </c>
      <c r="C45" s="30">
        <v>3422</v>
      </c>
      <c r="D45" s="30">
        <v>3498</v>
      </c>
      <c r="E45" s="29">
        <v>2.1726700971983991E-2</v>
      </c>
      <c r="F45" s="52">
        <v>0.97827329902801596</v>
      </c>
      <c r="G45" s="30">
        <v>288.16115312779999</v>
      </c>
      <c r="H45" s="30">
        <v>11030.051729942901</v>
      </c>
      <c r="I45" s="30">
        <v>11318.212883070701</v>
      </c>
      <c r="J45" s="29">
        <v>2.5459951681843618E-2</v>
      </c>
      <c r="K45" s="31">
        <v>0.97454004831815644</v>
      </c>
      <c r="L45" s="40">
        <v>364.16115312779999</v>
      </c>
      <c r="M45" s="30">
        <v>14452.051729942901</v>
      </c>
      <c r="N45" s="30">
        <v>14816.212883070701</v>
      </c>
      <c r="O45" s="29">
        <v>2.4578558367226066E-2</v>
      </c>
      <c r="P45" s="31">
        <v>0.975421441632774</v>
      </c>
    </row>
    <row r="46" spans="1:16" x14ac:dyDescent="0.2">
      <c r="A46" s="15">
        <v>44713</v>
      </c>
      <c r="B46" s="40">
        <v>82</v>
      </c>
      <c r="C46" s="30">
        <v>3448</v>
      </c>
      <c r="D46" s="30">
        <v>3530</v>
      </c>
      <c r="E46" s="29">
        <v>2.3229461756373939E-2</v>
      </c>
      <c r="F46" s="52">
        <v>0.97677053824362603</v>
      </c>
      <c r="G46" s="30">
        <v>307.05456988315501</v>
      </c>
      <c r="H46" s="30">
        <v>11341.039507499345</v>
      </c>
      <c r="I46" s="30">
        <v>11648.0940773825</v>
      </c>
      <c r="J46" s="29">
        <v>2.6360928049110909E-2</v>
      </c>
      <c r="K46" s="31">
        <v>0.97363907195088906</v>
      </c>
      <c r="L46" s="40">
        <v>389.05456988315501</v>
      </c>
      <c r="M46" s="30">
        <v>14789.039507499345</v>
      </c>
      <c r="N46" s="30">
        <v>15178.0940773825</v>
      </c>
      <c r="O46" s="29">
        <v>2.5632636607708287E-2</v>
      </c>
      <c r="P46" s="31">
        <v>0.97436736339229169</v>
      </c>
    </row>
    <row r="47" spans="1:16" x14ac:dyDescent="0.2">
      <c r="A47" s="15">
        <v>44743</v>
      </c>
      <c r="B47" s="40">
        <v>74</v>
      </c>
      <c r="C47" s="30">
        <v>3481</v>
      </c>
      <c r="D47" s="30">
        <v>3555</v>
      </c>
      <c r="E47" s="29">
        <v>2.0815752461322081E-2</v>
      </c>
      <c r="F47" s="52">
        <v>0.97918424753867794</v>
      </c>
      <c r="G47" s="30">
        <v>315.67004607384598</v>
      </c>
      <c r="H47" s="30">
        <v>11680.843938219154</v>
      </c>
      <c r="I47" s="30">
        <v>11996.513984293</v>
      </c>
      <c r="J47" s="29">
        <v>2.6313481273572626E-2</v>
      </c>
      <c r="K47" s="31">
        <v>0.97368651872642731</v>
      </c>
      <c r="L47" s="40">
        <v>389.67004607384598</v>
      </c>
      <c r="M47" s="30">
        <v>15161.843938219154</v>
      </c>
      <c r="N47" s="30">
        <v>15551.513984293</v>
      </c>
      <c r="O47" s="29">
        <v>2.5056727368628674E-2</v>
      </c>
      <c r="P47" s="31">
        <v>0.97494327263137126</v>
      </c>
    </row>
    <row r="48" spans="1:16" x14ac:dyDescent="0.2">
      <c r="A48" s="15">
        <v>44774</v>
      </c>
      <c r="B48" s="40">
        <v>72</v>
      </c>
      <c r="C48" s="30">
        <v>3535</v>
      </c>
      <c r="D48" s="30">
        <v>3607</v>
      </c>
      <c r="E48" s="29">
        <v>1.9961186581646799E-2</v>
      </c>
      <c r="F48" s="52">
        <v>0.98003881341835319</v>
      </c>
      <c r="G48" s="30">
        <v>345.26403258442701</v>
      </c>
      <c r="H48" s="30">
        <v>12323.189114225272</v>
      </c>
      <c r="I48" s="30">
        <v>12668.453146809699</v>
      </c>
      <c r="J48" s="29">
        <v>2.7253842958039037E-2</v>
      </c>
      <c r="K48" s="31">
        <v>0.97274615704196088</v>
      </c>
      <c r="L48" s="40">
        <v>417.26403258442701</v>
      </c>
      <c r="M48" s="30">
        <v>15858.189114225272</v>
      </c>
      <c r="N48" s="30">
        <v>16275.453146809699</v>
      </c>
      <c r="O48" s="29">
        <v>2.5637629184304386E-2</v>
      </c>
      <c r="P48" s="31">
        <v>0.97436237081569554</v>
      </c>
    </row>
    <row r="49" spans="1:16" x14ac:dyDescent="0.2">
      <c r="A49" s="15">
        <v>44805</v>
      </c>
      <c r="B49" s="40">
        <v>92</v>
      </c>
      <c r="C49" s="30">
        <v>3549</v>
      </c>
      <c r="D49" s="30">
        <v>3641</v>
      </c>
      <c r="E49" s="29">
        <v>2.5267783575940676E-2</v>
      </c>
      <c r="F49" s="52">
        <v>0.97473221642405927</v>
      </c>
      <c r="G49" s="30">
        <v>318.96965378957401</v>
      </c>
      <c r="H49" s="30">
        <v>12722.994177230326</v>
      </c>
      <c r="I49" s="30">
        <v>13041.963831019901</v>
      </c>
      <c r="J49" s="29">
        <v>2.4457179756235386E-2</v>
      </c>
      <c r="K49" s="31">
        <v>0.9755428202437646</v>
      </c>
      <c r="L49" s="40">
        <v>410.96965378957401</v>
      </c>
      <c r="M49" s="30">
        <v>16271.994177230326</v>
      </c>
      <c r="N49" s="30">
        <v>16682.963831019901</v>
      </c>
      <c r="O49" s="29">
        <v>2.4634091277320098E-2</v>
      </c>
      <c r="P49" s="31">
        <v>0.97536590872267992</v>
      </c>
    </row>
    <row r="50" spans="1:16" x14ac:dyDescent="0.2">
      <c r="A50" s="15">
        <v>44835</v>
      </c>
      <c r="B50" s="40">
        <v>82</v>
      </c>
      <c r="C50" s="30">
        <v>3606</v>
      </c>
      <c r="D50" s="30">
        <v>3688</v>
      </c>
      <c r="E50" s="29">
        <v>2.2234273318872018E-2</v>
      </c>
      <c r="F50" s="52">
        <v>0.97776572668112793</v>
      </c>
      <c r="G50" s="30">
        <v>342.39398157628699</v>
      </c>
      <c r="H50" s="30">
        <v>13053.112097631312</v>
      </c>
      <c r="I50" s="30">
        <v>13395.5060792076</v>
      </c>
      <c r="J50" s="29">
        <v>2.5560361777428348E-2</v>
      </c>
      <c r="K50" s="31">
        <v>0.97443963822257162</v>
      </c>
      <c r="L50" s="40">
        <v>424.39398157628699</v>
      </c>
      <c r="M50" s="30">
        <v>16659.11209763131</v>
      </c>
      <c r="N50" s="30">
        <v>17083.5060792076</v>
      </c>
      <c r="O50" s="29">
        <v>2.4842323326873663E-2</v>
      </c>
      <c r="P50" s="31">
        <v>0.97515767667312614</v>
      </c>
    </row>
    <row r="51" spans="1:16" x14ac:dyDescent="0.2">
      <c r="A51" s="15">
        <v>44866</v>
      </c>
      <c r="B51" s="40">
        <v>79</v>
      </c>
      <c r="C51" s="30">
        <v>3585</v>
      </c>
      <c r="D51" s="30">
        <v>3664</v>
      </c>
      <c r="E51" s="29">
        <v>2.1561135371179041E-2</v>
      </c>
      <c r="F51" s="52">
        <v>0.97843886462882101</v>
      </c>
      <c r="G51" s="30">
        <v>322.381110879966</v>
      </c>
      <c r="H51" s="30">
        <v>13524.203661327234</v>
      </c>
      <c r="I51" s="30">
        <v>13846.584772207199</v>
      </c>
      <c r="J51" s="29">
        <v>2.3282355626569221E-2</v>
      </c>
      <c r="K51" s="31">
        <v>0.97671764437343078</v>
      </c>
      <c r="L51" s="40">
        <v>401.381110879966</v>
      </c>
      <c r="M51" s="30">
        <v>17109.203661327236</v>
      </c>
      <c r="N51" s="30">
        <v>17510.584772207199</v>
      </c>
      <c r="O51" s="29">
        <v>2.2922199121358764E-2</v>
      </c>
      <c r="P51" s="31">
        <v>0.97707780087864138</v>
      </c>
    </row>
    <row r="52" spans="1:16" x14ac:dyDescent="0.2">
      <c r="A52" s="15">
        <v>44896</v>
      </c>
      <c r="B52" s="40">
        <v>79</v>
      </c>
      <c r="C52" s="30">
        <v>3624</v>
      </c>
      <c r="D52" s="30">
        <v>3703</v>
      </c>
      <c r="E52" s="29">
        <v>2.133405347015933E-2</v>
      </c>
      <c r="F52" s="52">
        <v>0.97866594652984062</v>
      </c>
      <c r="G52" s="30">
        <v>348.60435786961301</v>
      </c>
      <c r="H52" s="30">
        <v>13621.899591195086</v>
      </c>
      <c r="I52" s="30">
        <v>13970.5039490647</v>
      </c>
      <c r="J52" s="29">
        <v>2.4952883528081424E-2</v>
      </c>
      <c r="K52" s="31">
        <v>0.97504711647191855</v>
      </c>
      <c r="L52" s="40">
        <v>427.60435786961301</v>
      </c>
      <c r="M52" s="30">
        <v>17245.899591195084</v>
      </c>
      <c r="N52" s="30">
        <v>17673.5039490647</v>
      </c>
      <c r="O52" s="29">
        <v>2.4194656537943754E-2</v>
      </c>
      <c r="P52" s="31">
        <v>0.97580534346205616</v>
      </c>
    </row>
    <row r="53" spans="1:16" x14ac:dyDescent="0.2">
      <c r="A53" s="15">
        <v>44927</v>
      </c>
      <c r="B53" s="40">
        <v>68</v>
      </c>
      <c r="C53" s="30">
        <v>3656</v>
      </c>
      <c r="D53" s="30">
        <v>3724</v>
      </c>
      <c r="E53" s="29">
        <v>1.8259935553168637E-2</v>
      </c>
      <c r="F53" s="52">
        <v>0.98174006444683137</v>
      </c>
      <c r="G53" s="30">
        <v>362.89737414361502</v>
      </c>
      <c r="H53" s="30">
        <v>14872.481081207385</v>
      </c>
      <c r="I53" s="30">
        <v>15235.378455351</v>
      </c>
      <c r="J53" s="29">
        <v>2.3819386909693568E-2</v>
      </c>
      <c r="K53" s="31">
        <v>0.97618061309030646</v>
      </c>
      <c r="L53" s="40">
        <v>430.89737414361502</v>
      </c>
      <c r="M53" s="30">
        <v>18528.481081207385</v>
      </c>
      <c r="N53" s="30">
        <v>18959.378455350998</v>
      </c>
      <c r="O53" s="29">
        <v>2.2727399801547858E-2</v>
      </c>
      <c r="P53" s="31">
        <v>0.9772726001984523</v>
      </c>
    </row>
    <row r="54" spans="1:16" x14ac:dyDescent="0.2">
      <c r="A54" s="15">
        <v>44958</v>
      </c>
      <c r="B54" s="40">
        <v>79</v>
      </c>
      <c r="C54" s="30">
        <v>3663</v>
      </c>
      <c r="D54" s="30">
        <v>3742</v>
      </c>
      <c r="E54" s="29">
        <v>2.1111704970603957E-2</v>
      </c>
      <c r="F54" s="52">
        <v>0.97888829502939601</v>
      </c>
      <c r="G54" s="30">
        <v>324.84435658964901</v>
      </c>
      <c r="H54" s="30">
        <v>15892.142843254751</v>
      </c>
      <c r="I54" s="30">
        <v>16216.9871998444</v>
      </c>
      <c r="J54" s="29">
        <v>2.0031116297160662E-2</v>
      </c>
      <c r="K54" s="31">
        <v>0.97996888370283941</v>
      </c>
      <c r="L54" s="40">
        <v>403.84435658964901</v>
      </c>
      <c r="M54" s="30">
        <v>19555.142843254751</v>
      </c>
      <c r="N54" s="30">
        <v>19958.9871998444</v>
      </c>
      <c r="O54" s="29">
        <v>2.0233709884477372E-2</v>
      </c>
      <c r="P54" s="31">
        <v>0.97976629011552263</v>
      </c>
    </row>
    <row r="55" spans="1:16" x14ac:dyDescent="0.2">
      <c r="A55" s="15">
        <v>44986</v>
      </c>
      <c r="B55" s="40">
        <v>91</v>
      </c>
      <c r="C55" s="30">
        <v>3735</v>
      </c>
      <c r="D55" s="30">
        <v>3826</v>
      </c>
      <c r="E55" s="29">
        <v>2.3784631468897019E-2</v>
      </c>
      <c r="F55" s="52">
        <v>0.97621536853110302</v>
      </c>
      <c r="G55" s="30">
        <v>344.37037372128901</v>
      </c>
      <c r="H55" s="30">
        <v>17406.452518064711</v>
      </c>
      <c r="I55" s="30">
        <v>17750.822891786</v>
      </c>
      <c r="J55" s="29">
        <v>1.9400248417815191E-2</v>
      </c>
      <c r="K55" s="31">
        <v>0.98059975158218482</v>
      </c>
      <c r="L55" s="40">
        <v>435.37037372128901</v>
      </c>
      <c r="M55" s="30">
        <v>21141.452518064711</v>
      </c>
      <c r="N55" s="30">
        <v>21576.822891786</v>
      </c>
      <c r="O55" s="29">
        <v>2.0177686766249009E-2</v>
      </c>
      <c r="P55" s="31">
        <v>0.97982231323375102</v>
      </c>
    </row>
    <row r="56" spans="1:16" x14ac:dyDescent="0.2">
      <c r="A56" s="15">
        <v>45017</v>
      </c>
      <c r="B56" s="40">
        <v>71</v>
      </c>
      <c r="C56" s="30">
        <v>3755</v>
      </c>
      <c r="D56" s="30">
        <v>3826</v>
      </c>
      <c r="E56" s="29">
        <v>1.8557239937271302E-2</v>
      </c>
      <c r="F56" s="52">
        <v>0.98144276006272868</v>
      </c>
      <c r="G56" s="30">
        <v>356.951998468341</v>
      </c>
      <c r="H56" s="30">
        <v>17381.46260777006</v>
      </c>
      <c r="I56" s="30">
        <v>17738.414606238399</v>
      </c>
      <c r="J56" s="29">
        <v>2.0123106060606175E-2</v>
      </c>
      <c r="K56" s="31">
        <v>0.97987689393939392</v>
      </c>
      <c r="L56" s="40">
        <v>427.951998468341</v>
      </c>
      <c r="M56" s="30">
        <v>21136.46260777006</v>
      </c>
      <c r="N56" s="30">
        <v>21564.414606238399</v>
      </c>
      <c r="O56" s="29">
        <v>1.9845287075149175E-2</v>
      </c>
      <c r="P56" s="31">
        <v>0.9801547129248509</v>
      </c>
    </row>
    <row r="57" spans="1:16" x14ac:dyDescent="0.2">
      <c r="A57" s="15">
        <v>45047</v>
      </c>
      <c r="B57" s="40">
        <v>87</v>
      </c>
      <c r="C57" s="30">
        <v>3760</v>
      </c>
      <c r="D57" s="30">
        <v>3847</v>
      </c>
      <c r="E57" s="29">
        <v>2.2615024694567196E-2</v>
      </c>
      <c r="F57" s="52">
        <v>0.97738497530543278</v>
      </c>
      <c r="G57" s="30">
        <v>394.72149877223598</v>
      </c>
      <c r="H57" s="30">
        <v>17408.687803563764</v>
      </c>
      <c r="I57" s="30">
        <v>17803.409302336</v>
      </c>
      <c r="J57" s="29">
        <v>2.2171118580105006E-2</v>
      </c>
      <c r="K57" s="31">
        <v>0.97782888141989499</v>
      </c>
      <c r="L57" s="40">
        <v>481.72149877223598</v>
      </c>
      <c r="M57" s="30">
        <v>21168.687803563764</v>
      </c>
      <c r="N57" s="30">
        <v>21650.409302336</v>
      </c>
      <c r="O57" s="29">
        <v>2.2249995002185014E-2</v>
      </c>
      <c r="P57" s="31">
        <v>0.97775000499781495</v>
      </c>
    </row>
    <row r="58" spans="1:16" x14ac:dyDescent="0.2">
      <c r="A58" s="15">
        <v>45078</v>
      </c>
      <c r="B58" s="40">
        <v>89</v>
      </c>
      <c r="C58" s="30">
        <v>3744</v>
      </c>
      <c r="D58" s="30">
        <v>3833</v>
      </c>
      <c r="E58" s="29">
        <v>2.3219410383511611E-2</v>
      </c>
      <c r="F58" s="52">
        <v>0.97678058961648839</v>
      </c>
      <c r="G58" s="30">
        <v>442.85622593068001</v>
      </c>
      <c r="H58" s="30">
        <v>17939.874839537821</v>
      </c>
      <c r="I58" s="30">
        <v>18382.731065468499</v>
      </c>
      <c r="J58" s="29">
        <v>2.4090883142090586E-2</v>
      </c>
      <c r="K58" s="31">
        <v>0.97590911685790949</v>
      </c>
      <c r="L58" s="40">
        <v>531.85622593068001</v>
      </c>
      <c r="M58" s="30">
        <v>21683.874839537821</v>
      </c>
      <c r="N58" s="30">
        <v>22215.731065468499</v>
      </c>
      <c r="O58" s="29">
        <v>2.3940523242891708E-2</v>
      </c>
      <c r="P58" s="31">
        <v>0.97605947675710836</v>
      </c>
    </row>
    <row r="59" spans="1:16" x14ac:dyDescent="0.2">
      <c r="A59" s="15">
        <v>45108</v>
      </c>
      <c r="B59" s="40">
        <v>88</v>
      </c>
      <c r="C59" s="30">
        <v>3766</v>
      </c>
      <c r="D59" s="30">
        <v>3854</v>
      </c>
      <c r="E59" s="29">
        <v>2.2833419823559936E-2</v>
      </c>
      <c r="F59" s="52">
        <v>0.97716658017644009</v>
      </c>
      <c r="G59" s="30">
        <v>462.92070400623999</v>
      </c>
      <c r="H59" s="30">
        <v>18761.40984740026</v>
      </c>
      <c r="I59" s="30">
        <v>19224.3305514065</v>
      </c>
      <c r="J59" s="29">
        <v>2.4079938844599795E-2</v>
      </c>
      <c r="K59" s="31">
        <v>0.9759200611554002</v>
      </c>
      <c r="L59" s="40">
        <v>550.92070400623993</v>
      </c>
      <c r="M59" s="30">
        <v>22527.40984740026</v>
      </c>
      <c r="N59" s="30">
        <v>23078.3305514065</v>
      </c>
      <c r="O59" s="29">
        <v>2.3871774554016182E-2</v>
      </c>
      <c r="P59" s="31">
        <v>0.97612822544598388</v>
      </c>
    </row>
    <row r="60" spans="1:16" x14ac:dyDescent="0.2">
      <c r="A60" s="15">
        <v>45139</v>
      </c>
      <c r="B60" s="40">
        <v>92</v>
      </c>
      <c r="C60" s="30">
        <v>3802</v>
      </c>
      <c r="D60" s="30">
        <v>3894</v>
      </c>
      <c r="E60" s="29">
        <v>2.3626091422701591E-2</v>
      </c>
      <c r="F60" s="52">
        <v>0.97637390857729844</v>
      </c>
      <c r="G60" s="30">
        <v>479.72626794797998</v>
      </c>
      <c r="H60" s="30">
        <v>19556.455955953719</v>
      </c>
      <c r="I60" s="30">
        <v>20036.182223901698</v>
      </c>
      <c r="J60" s="29">
        <v>2.3942997851941157E-2</v>
      </c>
      <c r="K60" s="31">
        <v>0.97605700214805891</v>
      </c>
      <c r="L60" s="40">
        <v>571.72626794797998</v>
      </c>
      <c r="M60" s="30">
        <v>23358.455955953719</v>
      </c>
      <c r="N60" s="30">
        <v>23930.182223901698</v>
      </c>
      <c r="O60" s="29">
        <v>2.3891429768425843E-2</v>
      </c>
      <c r="P60" s="31">
        <v>0.97610857023157416</v>
      </c>
    </row>
    <row r="61" spans="1:16" x14ac:dyDescent="0.2">
      <c r="A61" s="15">
        <v>45170</v>
      </c>
      <c r="B61" s="40">
        <v>98</v>
      </c>
      <c r="C61" s="30">
        <v>3834</v>
      </c>
      <c r="D61" s="30">
        <v>3932</v>
      </c>
      <c r="E61" s="29">
        <v>2.4923702950152594E-2</v>
      </c>
      <c r="F61" s="52">
        <v>0.97507629704984744</v>
      </c>
      <c r="G61" s="30">
        <v>477.70863154985199</v>
      </c>
      <c r="H61" s="30">
        <v>19780.287073404848</v>
      </c>
      <c r="I61" s="30">
        <v>20257.995704954701</v>
      </c>
      <c r="J61" s="29">
        <v>2.3581238662866041E-2</v>
      </c>
      <c r="K61" s="31">
        <v>0.9764187613371339</v>
      </c>
      <c r="L61" s="40">
        <v>575.70863154985204</v>
      </c>
      <c r="M61" s="30">
        <v>23614.287073404848</v>
      </c>
      <c r="N61" s="30">
        <v>24189.995704954701</v>
      </c>
      <c r="O61" s="29">
        <v>2.3799451582041119E-2</v>
      </c>
      <c r="P61" s="31">
        <v>0.97620054841795889</v>
      </c>
    </row>
    <row r="62" spans="1:16" x14ac:dyDescent="0.2">
      <c r="A62" s="15">
        <v>45200</v>
      </c>
      <c r="B62" s="40">
        <v>91</v>
      </c>
      <c r="C62" s="30">
        <v>3807</v>
      </c>
      <c r="D62" s="30">
        <v>3898</v>
      </c>
      <c r="E62" s="29">
        <v>2.3345305284761416E-2</v>
      </c>
      <c r="F62" s="52">
        <v>0.97665469471523858</v>
      </c>
      <c r="G62" s="30">
        <v>493.39510990853501</v>
      </c>
      <c r="H62" s="30">
        <v>20765.635466171763</v>
      </c>
      <c r="I62" s="30">
        <v>21259.030576080298</v>
      </c>
      <c r="J62" s="29">
        <v>2.3208730433065039E-2</v>
      </c>
      <c r="K62" s="31">
        <v>0.97679126956693496</v>
      </c>
      <c r="L62" s="40">
        <v>584.39510990853501</v>
      </c>
      <c r="M62" s="30">
        <v>24572.635466171763</v>
      </c>
      <c r="N62" s="30">
        <v>25157.030576080298</v>
      </c>
      <c r="O62" s="29">
        <v>2.3229892261775405E-2</v>
      </c>
      <c r="P62" s="31">
        <v>0.97677010773822459</v>
      </c>
    </row>
    <row r="63" spans="1:16" x14ac:dyDescent="0.2">
      <c r="A63" s="15">
        <v>45231</v>
      </c>
      <c r="B63" s="40">
        <v>98</v>
      </c>
      <c r="C63" s="30">
        <v>3776</v>
      </c>
      <c r="D63" s="30">
        <v>3874</v>
      </c>
      <c r="E63" s="29">
        <v>2.5296850800206504E-2</v>
      </c>
      <c r="F63" s="52">
        <v>0.97470314919979351</v>
      </c>
      <c r="G63" s="30">
        <v>525.25401697933205</v>
      </c>
      <c r="H63" s="30">
        <v>21925.423666843868</v>
      </c>
      <c r="I63" s="30">
        <v>22450.6776838232</v>
      </c>
      <c r="J63" s="29">
        <v>2.339590921826841E-2</v>
      </c>
      <c r="K63" s="31">
        <v>0.9766040907817316</v>
      </c>
      <c r="L63" s="40">
        <v>623.25401697933205</v>
      </c>
      <c r="M63" s="30">
        <v>25701.423666843868</v>
      </c>
      <c r="N63" s="30">
        <v>26324.6776838232</v>
      </c>
      <c r="O63" s="29">
        <v>2.3675656145348681E-2</v>
      </c>
      <c r="P63" s="31">
        <v>0.97632434385465128</v>
      </c>
    </row>
    <row r="64" spans="1:16" x14ac:dyDescent="0.2">
      <c r="A64" s="15">
        <v>45261</v>
      </c>
      <c r="B64" s="40">
        <v>98</v>
      </c>
      <c r="C64" s="30">
        <v>3785</v>
      </c>
      <c r="D64" s="30">
        <v>3883</v>
      </c>
      <c r="E64" s="29">
        <v>2.523821787277878E-2</v>
      </c>
      <c r="F64" s="52">
        <v>0.9747617821272212</v>
      </c>
      <c r="G64" s="30">
        <v>562.46846788673599</v>
      </c>
      <c r="H64" s="30">
        <v>21950.934229985665</v>
      </c>
      <c r="I64" s="30">
        <v>22513.4026978724</v>
      </c>
      <c r="J64" s="29">
        <v>2.4983716385968229E-2</v>
      </c>
      <c r="K64" s="31">
        <v>0.97501628361403181</v>
      </c>
      <c r="L64" s="40">
        <v>660.46846788673599</v>
      </c>
      <c r="M64" s="30">
        <v>25735.934229985665</v>
      </c>
      <c r="N64" s="30">
        <v>26396.4026978724</v>
      </c>
      <c r="O64" s="29">
        <v>2.5021154414346429E-2</v>
      </c>
      <c r="P64" s="31">
        <v>0.97497884558565362</v>
      </c>
    </row>
    <row r="65" spans="1:16" x14ac:dyDescent="0.2">
      <c r="A65" s="15">
        <v>45292</v>
      </c>
      <c r="B65" s="40">
        <v>98</v>
      </c>
      <c r="C65" s="30">
        <v>3814</v>
      </c>
      <c r="D65" s="30">
        <v>3912</v>
      </c>
      <c r="E65" s="29">
        <v>2.5051124744376277E-2</v>
      </c>
      <c r="F65" s="52">
        <v>0.97494887525562368</v>
      </c>
      <c r="G65" s="30">
        <v>559.772376653332</v>
      </c>
      <c r="H65" s="30">
        <v>22724.665885109771</v>
      </c>
      <c r="I65" s="30">
        <v>23284.438261763102</v>
      </c>
      <c r="J65" s="29">
        <v>2.4040621910667727E-2</v>
      </c>
      <c r="K65" s="31">
        <v>0.97595937808933231</v>
      </c>
      <c r="L65" s="40">
        <v>657.772376653332</v>
      </c>
      <c r="M65" s="30">
        <v>26538.665885109771</v>
      </c>
      <c r="N65" s="30">
        <v>27196.438261763102</v>
      </c>
      <c r="O65" s="29">
        <v>2.4185975028139205E-2</v>
      </c>
      <c r="P65" s="31">
        <v>0.97581402497186087</v>
      </c>
    </row>
    <row r="66" spans="1:16" x14ac:dyDescent="0.2">
      <c r="A66" s="15">
        <v>45323</v>
      </c>
      <c r="B66" s="40">
        <v>98</v>
      </c>
      <c r="C66" s="30">
        <v>3922</v>
      </c>
      <c r="D66" s="30">
        <v>4020</v>
      </c>
      <c r="E66" s="29">
        <v>2.4378109452736319E-2</v>
      </c>
      <c r="F66" s="52">
        <v>0.97562189054726367</v>
      </c>
      <c r="G66" s="30">
        <v>533.041338032108</v>
      </c>
      <c r="H66" s="30">
        <v>22812.078909585791</v>
      </c>
      <c r="I66" s="30">
        <v>23345.120247617899</v>
      </c>
      <c r="J66" s="29">
        <v>2.2833094555873994E-2</v>
      </c>
      <c r="K66" s="31">
        <v>0.97716690544412599</v>
      </c>
      <c r="L66" s="40">
        <v>631.041338032108</v>
      </c>
      <c r="M66" s="30">
        <v>26734.078909585791</v>
      </c>
      <c r="N66" s="30">
        <v>27365.120247617899</v>
      </c>
      <c r="O66" s="29">
        <v>2.3060060848336283E-2</v>
      </c>
      <c r="P66" s="31">
        <v>0.97693993915166377</v>
      </c>
    </row>
    <row r="67" spans="1:16" x14ac:dyDescent="0.2">
      <c r="A67" s="15">
        <v>45352</v>
      </c>
      <c r="B67" s="40">
        <v>86</v>
      </c>
      <c r="C67" s="30">
        <v>3943</v>
      </c>
      <c r="D67" s="30">
        <v>4029</v>
      </c>
      <c r="E67" s="29">
        <v>2.1345246959543311E-2</v>
      </c>
      <c r="F67" s="52">
        <v>0.97865475304045668</v>
      </c>
      <c r="G67" s="30">
        <v>567.10855099772095</v>
      </c>
      <c r="H67" s="30">
        <v>22857.712241502981</v>
      </c>
      <c r="I67" s="30">
        <v>23424.820792500701</v>
      </c>
      <c r="J67" s="29">
        <v>2.420972847652593E-2</v>
      </c>
      <c r="K67" s="31">
        <v>0.97579027152347408</v>
      </c>
      <c r="L67" s="40">
        <v>653.10855099772095</v>
      </c>
      <c r="M67" s="30">
        <v>26800.712241502981</v>
      </c>
      <c r="N67" s="30">
        <v>27453.820792500701</v>
      </c>
      <c r="O67" s="29">
        <v>2.3789349975509581E-2</v>
      </c>
      <c r="P67" s="31">
        <v>0.97621065002449048</v>
      </c>
    </row>
    <row r="68" spans="1:16" x14ac:dyDescent="0.2">
      <c r="A68" s="15">
        <v>45383</v>
      </c>
      <c r="B68" s="40">
        <v>93</v>
      </c>
      <c r="C68" s="30">
        <v>4040</v>
      </c>
      <c r="D68" s="30">
        <v>4133</v>
      </c>
      <c r="E68" s="29">
        <v>2.250181466247278E-2</v>
      </c>
      <c r="F68" s="52">
        <v>0.97749818533752719</v>
      </c>
      <c r="G68" s="30">
        <v>589.68078840728106</v>
      </c>
      <c r="H68" s="30">
        <v>22892.138783938521</v>
      </c>
      <c r="I68" s="30">
        <v>23481.819572345801</v>
      </c>
      <c r="J68" s="29">
        <v>2.5112227210098301E-2</v>
      </c>
      <c r="K68" s="31">
        <v>0.97488777278990169</v>
      </c>
      <c r="L68" s="40">
        <v>682.68078840728106</v>
      </c>
      <c r="M68" s="30">
        <v>26932.138783938521</v>
      </c>
      <c r="N68" s="30">
        <v>27614.819572345801</v>
      </c>
      <c r="O68" s="29">
        <v>2.4721537166621049E-2</v>
      </c>
      <c r="P68" s="31">
        <v>0.97527846283337893</v>
      </c>
    </row>
    <row r="69" spans="1:16" x14ac:dyDescent="0.2">
      <c r="A69" s="15">
        <v>45413</v>
      </c>
      <c r="B69" s="40">
        <v>97</v>
      </c>
      <c r="C69" s="30">
        <v>4169</v>
      </c>
      <c r="D69" s="30">
        <v>4266</v>
      </c>
      <c r="E69" s="29">
        <v>2.273792780121894E-2</v>
      </c>
      <c r="F69" s="52">
        <v>0.97726207219878103</v>
      </c>
      <c r="G69" s="30">
        <v>673.85114114813302</v>
      </c>
      <c r="H69" s="30">
        <v>22885.904081718265</v>
      </c>
      <c r="I69" s="30">
        <v>23559.755222866399</v>
      </c>
      <c r="J69" s="29">
        <v>2.8601788718675358E-2</v>
      </c>
      <c r="K69" s="31">
        <v>0.97139821128132464</v>
      </c>
      <c r="L69" s="40">
        <v>770.85114114813302</v>
      </c>
      <c r="M69" s="30">
        <v>27054.904081718265</v>
      </c>
      <c r="N69" s="30">
        <v>27825.755222866399</v>
      </c>
      <c r="O69" s="29">
        <v>2.7702793148797266E-2</v>
      </c>
      <c r="P69" s="31">
        <v>0.97229720685120269</v>
      </c>
    </row>
    <row r="70" spans="1:16" x14ac:dyDescent="0.2">
      <c r="A70" s="15">
        <v>45444</v>
      </c>
      <c r="B70" s="40">
        <v>105</v>
      </c>
      <c r="C70" s="30">
        <v>4182</v>
      </c>
      <c r="D70" s="30">
        <v>4287</v>
      </c>
      <c r="E70" s="29">
        <v>2.4492652204338699E-2</v>
      </c>
      <c r="F70" s="52">
        <v>0.97550734779566128</v>
      </c>
      <c r="G70" s="30">
        <v>777.90526709588005</v>
      </c>
      <c r="H70" s="30">
        <v>22620.77608459902</v>
      </c>
      <c r="I70" s="30">
        <v>23398.681351694901</v>
      </c>
      <c r="J70" s="29">
        <v>3.3245688310530881E-2</v>
      </c>
      <c r="K70" s="31">
        <v>0.96675431168946913</v>
      </c>
      <c r="L70" s="40">
        <v>882.90526709588005</v>
      </c>
      <c r="M70" s="30">
        <v>26802.77608459902</v>
      </c>
      <c r="N70" s="30">
        <v>27685.681351694901</v>
      </c>
      <c r="O70" s="29">
        <v>3.189032106092015E-2</v>
      </c>
      <c r="P70" s="31">
        <v>0.96810967893907984</v>
      </c>
    </row>
    <row r="71" spans="1:16" x14ac:dyDescent="0.2">
      <c r="A71" s="15">
        <v>45474</v>
      </c>
      <c r="B71" s="40">
        <v>111</v>
      </c>
      <c r="C71" s="30">
        <v>4165</v>
      </c>
      <c r="D71" s="30">
        <v>4276</v>
      </c>
      <c r="E71" s="29">
        <v>2.5958840037418149E-2</v>
      </c>
      <c r="F71" s="52">
        <v>0.97404115996258189</v>
      </c>
      <c r="G71" s="30">
        <v>736.32026163495402</v>
      </c>
      <c r="H71" s="30">
        <v>22716.418723329945</v>
      </c>
      <c r="I71" s="30">
        <v>23452.738984964901</v>
      </c>
      <c r="J71" s="29">
        <v>3.1395917641303846E-2</v>
      </c>
      <c r="K71" s="31">
        <v>0.96860408235869611</v>
      </c>
      <c r="L71" s="40">
        <v>847.32026163495402</v>
      </c>
      <c r="M71" s="30">
        <v>26881.418723329945</v>
      </c>
      <c r="N71" s="30">
        <v>27728.738984964901</v>
      </c>
      <c r="O71" s="29">
        <v>3.0557475480381156E-2</v>
      </c>
      <c r="P71" s="31">
        <v>0.96944252451961876</v>
      </c>
    </row>
    <row r="72" spans="1:16" x14ac:dyDescent="0.2">
      <c r="A72" s="15">
        <v>45505</v>
      </c>
      <c r="B72" s="40">
        <v>118</v>
      </c>
      <c r="C72" s="30">
        <v>4221</v>
      </c>
      <c r="D72" s="30">
        <v>4339</v>
      </c>
      <c r="E72" s="29">
        <v>2.7195206268725514E-2</v>
      </c>
      <c r="F72" s="52">
        <v>0.97280479373127449</v>
      </c>
      <c r="G72" s="30">
        <v>749.46624395578704</v>
      </c>
      <c r="H72" s="30">
        <v>22797.741615517414</v>
      </c>
      <c r="I72" s="30">
        <v>23547.207859473201</v>
      </c>
      <c r="J72" s="29">
        <v>3.1828242585214689E-2</v>
      </c>
      <c r="K72" s="31">
        <v>0.96817175741478534</v>
      </c>
      <c r="L72" s="40">
        <v>867.46624395578704</v>
      </c>
      <c r="M72" s="30">
        <v>27018.741615517414</v>
      </c>
      <c r="N72" s="30">
        <v>27886.207859473201</v>
      </c>
      <c r="O72" s="29">
        <v>3.1107357742121283E-2</v>
      </c>
      <c r="P72" s="31">
        <v>0.96889264225787874</v>
      </c>
    </row>
    <row r="73" spans="1:16" x14ac:dyDescent="0.2">
      <c r="A73" s="15">
        <v>45536</v>
      </c>
      <c r="B73" s="40">
        <v>107</v>
      </c>
      <c r="C73" s="30">
        <v>4323</v>
      </c>
      <c r="D73" s="30">
        <v>4430</v>
      </c>
      <c r="E73" s="29">
        <v>2.4153498871331829E-2</v>
      </c>
      <c r="F73" s="52">
        <v>0.97584650112866822</v>
      </c>
      <c r="G73" s="30">
        <v>697.51974635275997</v>
      </c>
      <c r="H73" s="30">
        <v>22319.589252875241</v>
      </c>
      <c r="I73" s="30">
        <v>23017.108999227999</v>
      </c>
      <c r="J73" s="29">
        <v>3.0304402971552812E-2</v>
      </c>
      <c r="K73" s="31">
        <v>0.96969559702844721</v>
      </c>
      <c r="L73" s="40">
        <v>804.51974635275997</v>
      </c>
      <c r="M73" s="30">
        <v>26642.589252875241</v>
      </c>
      <c r="N73" s="30">
        <v>27447.108999227999</v>
      </c>
      <c r="O73" s="29">
        <v>2.931163884602158E-2</v>
      </c>
      <c r="P73" s="31">
        <v>0.9706883611539785</v>
      </c>
    </row>
    <row r="74" spans="1:16" x14ac:dyDescent="0.2">
      <c r="A74" s="15">
        <v>45566</v>
      </c>
      <c r="B74" s="40">
        <v>115</v>
      </c>
      <c r="C74" s="30">
        <v>4440</v>
      </c>
      <c r="D74" s="30">
        <v>4555</v>
      </c>
      <c r="E74" s="29">
        <v>2.5246981339187707E-2</v>
      </c>
      <c r="F74" s="52">
        <v>0.97475301866081232</v>
      </c>
      <c r="G74" s="30">
        <v>731.97002581508696</v>
      </c>
      <c r="H74" s="30">
        <v>22014.363468709311</v>
      </c>
      <c r="I74" s="30">
        <v>22746.333494524399</v>
      </c>
      <c r="J74" s="29">
        <v>3.2179692871877136E-2</v>
      </c>
      <c r="K74" s="31">
        <v>0.96782030712812284</v>
      </c>
      <c r="L74" s="40">
        <v>846.97002581508696</v>
      </c>
      <c r="M74" s="30">
        <v>26454.363468709311</v>
      </c>
      <c r="N74" s="30">
        <v>27301.333494524399</v>
      </c>
      <c r="O74" s="29">
        <v>3.1023027720787216E-2</v>
      </c>
      <c r="P74" s="31">
        <v>0.96897697227921276</v>
      </c>
    </row>
    <row r="75" spans="1:16" x14ac:dyDescent="0.2">
      <c r="A75" s="15">
        <v>45597</v>
      </c>
      <c r="B75" s="40">
        <v>105</v>
      </c>
      <c r="C75" s="30">
        <v>4475</v>
      </c>
      <c r="D75" s="30">
        <v>4580</v>
      </c>
      <c r="E75" s="29">
        <v>2.2925764192139739E-2</v>
      </c>
      <c r="F75" s="52">
        <v>0.97707423580786024</v>
      </c>
      <c r="G75" s="30">
        <v>729.67038175341895</v>
      </c>
      <c r="H75" s="30">
        <v>21650.362612883582</v>
      </c>
      <c r="I75" s="30">
        <v>22380.032994637</v>
      </c>
      <c r="J75" s="29">
        <v>3.2603632976245932E-2</v>
      </c>
      <c r="K75" s="31">
        <v>0.96739636702375409</v>
      </c>
      <c r="L75" s="40">
        <v>834.67038175341895</v>
      </c>
      <c r="M75" s="30">
        <v>26125.362612883582</v>
      </c>
      <c r="N75" s="30">
        <v>26960.032994637</v>
      </c>
      <c r="O75" s="29">
        <v>3.0959546003502852E-2</v>
      </c>
      <c r="P75" s="31">
        <v>0.96904045399649719</v>
      </c>
    </row>
    <row r="76" spans="1:16" x14ac:dyDescent="0.2">
      <c r="A76" s="15">
        <v>45627</v>
      </c>
      <c r="B76" s="40">
        <v>113</v>
      </c>
      <c r="C76" s="30">
        <v>4390</v>
      </c>
      <c r="D76" s="30">
        <v>4503</v>
      </c>
      <c r="E76" s="29">
        <v>2.5094381523428824E-2</v>
      </c>
      <c r="F76" s="52">
        <v>0.9749056184765712</v>
      </c>
      <c r="G76" s="30">
        <v>676.43478892043299</v>
      </c>
      <c r="H76" s="30">
        <v>20971.563001337468</v>
      </c>
      <c r="I76" s="30">
        <v>21647.997790257901</v>
      </c>
      <c r="J76" s="29">
        <v>3.1246990852190695E-2</v>
      </c>
      <c r="K76" s="31">
        <v>0.96875300914780926</v>
      </c>
      <c r="L76" s="40">
        <v>789.43478892043299</v>
      </c>
      <c r="M76" s="30">
        <v>25361.563001337468</v>
      </c>
      <c r="N76" s="30">
        <v>26150.997790257901</v>
      </c>
      <c r="O76" s="29">
        <v>3.0187559008342052E-2</v>
      </c>
      <c r="P76" s="31">
        <v>0.96981244099165798</v>
      </c>
    </row>
    <row r="77" spans="1:16" x14ac:dyDescent="0.2">
      <c r="A77" s="15">
        <v>45658</v>
      </c>
      <c r="B77" s="40">
        <v>112</v>
      </c>
      <c r="C77" s="30">
        <v>4366</v>
      </c>
      <c r="D77" s="30">
        <v>4478</v>
      </c>
      <c r="E77" s="29">
        <v>2.5011165698972757E-2</v>
      </c>
      <c r="F77" s="52">
        <v>0.97498883430102723</v>
      </c>
      <c r="G77" s="30">
        <v>704.82207253910701</v>
      </c>
      <c r="H77" s="30">
        <v>20710.525094564891</v>
      </c>
      <c r="I77" s="30">
        <v>21415.347167103999</v>
      </c>
      <c r="J77" s="29">
        <v>3.2912007778317993E-2</v>
      </c>
      <c r="K77" s="31">
        <v>0.96708799222168196</v>
      </c>
      <c r="L77" s="40">
        <v>816.82207253910701</v>
      </c>
      <c r="M77" s="30">
        <v>25076.525094564891</v>
      </c>
      <c r="N77" s="30">
        <v>25893.347167103999</v>
      </c>
      <c r="O77" s="29">
        <v>3.1545634763543905E-2</v>
      </c>
      <c r="P77" s="31">
        <v>0.96845436523645612</v>
      </c>
    </row>
    <row r="78" spans="1:16" x14ac:dyDescent="0.2">
      <c r="A78" s="15">
        <v>45689</v>
      </c>
      <c r="B78" s="40">
        <v>106</v>
      </c>
      <c r="C78" s="30">
        <v>4319</v>
      </c>
      <c r="D78" s="30">
        <v>4425</v>
      </c>
      <c r="E78" s="29">
        <v>2.3954802259887005E-2</v>
      </c>
      <c r="F78" s="52">
        <v>0.976045197740113</v>
      </c>
      <c r="G78" s="30">
        <v>571.47525200286805</v>
      </c>
      <c r="H78" s="30">
        <v>20046.394176814632</v>
      </c>
      <c r="I78" s="30">
        <v>20617.869428817499</v>
      </c>
      <c r="J78" s="29">
        <v>2.7717473620437218E-2</v>
      </c>
      <c r="K78" s="31">
        <v>0.97228252637956281</v>
      </c>
      <c r="L78" s="40">
        <v>677.47525200286805</v>
      </c>
      <c r="M78" s="30">
        <v>24365.394176814632</v>
      </c>
      <c r="N78" s="30">
        <v>25042.869428817499</v>
      </c>
      <c r="O78" s="29">
        <v>2.7052620863936588E-2</v>
      </c>
      <c r="P78" s="31">
        <v>0.97294737913606344</v>
      </c>
    </row>
    <row r="79" spans="1:16" x14ac:dyDescent="0.2">
      <c r="A79" s="15">
        <v>45717</v>
      </c>
      <c r="B79" s="40">
        <v>113</v>
      </c>
      <c r="C79" s="30">
        <v>4360</v>
      </c>
      <c r="D79" s="30">
        <v>4473</v>
      </c>
      <c r="E79" s="29">
        <v>2.526268723451822E-2</v>
      </c>
      <c r="F79" s="52">
        <v>0.97473731276548181</v>
      </c>
      <c r="G79" s="30">
        <v>520.23697688899404</v>
      </c>
      <c r="H79" s="30">
        <v>19839.757350638603</v>
      </c>
      <c r="I79" s="30">
        <v>20359.994327527598</v>
      </c>
      <c r="J79" s="29">
        <v>2.555192150449723E-2</v>
      </c>
      <c r="K79" s="31">
        <v>0.97444807849550275</v>
      </c>
      <c r="L79" s="40">
        <v>633.23697688899404</v>
      </c>
      <c r="M79" s="30">
        <v>24199.757350638603</v>
      </c>
      <c r="N79" s="30">
        <v>24832.994327527598</v>
      </c>
      <c r="O79" s="29">
        <v>2.5499823683648375E-2</v>
      </c>
      <c r="P79" s="31">
        <v>0.97450017631635155</v>
      </c>
    </row>
    <row r="80" spans="1:16" x14ac:dyDescent="0.2">
      <c r="A80" s="15">
        <v>45748</v>
      </c>
      <c r="B80" s="40">
        <v>118</v>
      </c>
      <c r="C80" s="30">
        <v>4448</v>
      </c>
      <c r="D80" s="30">
        <v>4566</v>
      </c>
      <c r="E80" s="29">
        <v>2.5843188786684186E-2</v>
      </c>
      <c r="F80" s="52">
        <v>0.97415681121331577</v>
      </c>
      <c r="G80" s="30">
        <v>556.38072389277704</v>
      </c>
      <c r="H80" s="30">
        <v>19911.150167572123</v>
      </c>
      <c r="I80" s="30">
        <v>20467.530891464899</v>
      </c>
      <c r="J80" s="29">
        <v>2.7183578070220069E-2</v>
      </c>
      <c r="K80" s="31">
        <v>0.97281642192977991</v>
      </c>
      <c r="L80" s="40">
        <v>674.38072389277704</v>
      </c>
      <c r="M80" s="30">
        <v>24359.150167572123</v>
      </c>
      <c r="N80" s="30">
        <v>25033.530891464899</v>
      </c>
      <c r="O80" s="29">
        <v>2.693909727783167E-2</v>
      </c>
      <c r="P80" s="31">
        <v>0.97306090272216839</v>
      </c>
    </row>
    <row r="81" spans="1:16" x14ac:dyDescent="0.2">
      <c r="A81" s="15">
        <v>45778</v>
      </c>
      <c r="B81" s="40">
        <v>115</v>
      </c>
      <c r="C81" s="30">
        <v>4476</v>
      </c>
      <c r="D81" s="30">
        <v>4591</v>
      </c>
      <c r="E81" s="29">
        <v>2.5049008930516228E-2</v>
      </c>
      <c r="F81" s="52">
        <v>0.9749509910694838</v>
      </c>
      <c r="G81" s="30">
        <v>539.52480797841599</v>
      </c>
      <c r="H81" s="30">
        <v>19971.773816726985</v>
      </c>
      <c r="I81" s="30">
        <v>20511.2986247054</v>
      </c>
      <c r="J81" s="29">
        <v>2.6303785920632566E-2</v>
      </c>
      <c r="K81" s="31">
        <v>0.97369621407936757</v>
      </c>
      <c r="L81" s="40">
        <v>654.52480797841599</v>
      </c>
      <c r="M81" s="30">
        <v>24447.773816726985</v>
      </c>
      <c r="N81" s="30">
        <v>25102.2986247054</v>
      </c>
      <c r="O81" s="29">
        <v>2.6074297727230449E-2</v>
      </c>
      <c r="P81" s="31">
        <v>0.97392570227276964</v>
      </c>
    </row>
    <row r="82" spans="1:16" x14ac:dyDescent="0.2">
      <c r="A82" s="15">
        <v>45809</v>
      </c>
      <c r="B82" s="40">
        <v>114</v>
      </c>
      <c r="C82" s="30">
        <v>4537</v>
      </c>
      <c r="D82" s="30">
        <v>4651</v>
      </c>
      <c r="E82" s="29">
        <v>2.4510857880025799E-2</v>
      </c>
      <c r="F82" s="52">
        <v>0.97548914211997417</v>
      </c>
      <c r="G82" s="30">
        <v>564.41875908749898</v>
      </c>
      <c r="H82" s="30">
        <v>19920.967804626001</v>
      </c>
      <c r="I82" s="30">
        <v>20485.386563713499</v>
      </c>
      <c r="J82" s="29">
        <v>2.7552263040389689E-2</v>
      </c>
      <c r="K82" s="31">
        <v>0.9724477369596104</v>
      </c>
      <c r="L82" s="40">
        <v>678.41875908749898</v>
      </c>
      <c r="M82" s="30">
        <v>24457.967804626001</v>
      </c>
      <c r="N82" s="30">
        <v>25136.386563713499</v>
      </c>
      <c r="O82" s="29">
        <v>2.6989510101935409E-2</v>
      </c>
      <c r="P82" s="31">
        <v>0.97301048989806471</v>
      </c>
    </row>
    <row r="83" spans="1:16" x14ac:dyDescent="0.2">
      <c r="A83" s="15">
        <v>45839</v>
      </c>
      <c r="B83" s="40">
        <v>132</v>
      </c>
      <c r="C83" s="30">
        <v>4596</v>
      </c>
      <c r="D83" s="30">
        <v>4728</v>
      </c>
      <c r="E83" s="29">
        <v>2.7918781725888325E-2</v>
      </c>
      <c r="F83" s="52">
        <v>0.97208121827411165</v>
      </c>
      <c r="G83" s="30">
        <v>560.45695724343102</v>
      </c>
      <c r="H83" s="30">
        <v>20098.464798809371</v>
      </c>
      <c r="I83" s="30">
        <v>20658.921756052801</v>
      </c>
      <c r="J83" s="29">
        <v>2.7129051741493927E-2</v>
      </c>
      <c r="K83" s="31">
        <v>0.97287094825850606</v>
      </c>
      <c r="L83" s="40">
        <v>692.45695724343102</v>
      </c>
      <c r="M83" s="30">
        <v>24694.464798809371</v>
      </c>
      <c r="N83" s="30">
        <v>25386.921756052801</v>
      </c>
      <c r="O83" s="29">
        <v>2.7276129177746175E-2</v>
      </c>
      <c r="P83" s="31">
        <v>0.97272387082225387</v>
      </c>
    </row>
    <row r="84" spans="1:16" x14ac:dyDescent="0.2">
      <c r="A84" s="20">
        <v>45870</v>
      </c>
      <c r="B84" s="41">
        <v>117</v>
      </c>
      <c r="C84" s="32">
        <v>4612</v>
      </c>
      <c r="D84" s="32">
        <v>4729</v>
      </c>
      <c r="E84" s="33">
        <v>2.4740960033833793E-2</v>
      </c>
      <c r="F84" s="53">
        <v>0.97525903996616625</v>
      </c>
      <c r="G84" s="32">
        <v>571.89743316331601</v>
      </c>
      <c r="H84" s="32">
        <v>20294.040369178987</v>
      </c>
      <c r="I84" s="32">
        <v>20865.937802342301</v>
      </c>
      <c r="J84" s="33">
        <v>2.740818258832909E-2</v>
      </c>
      <c r="K84" s="34">
        <v>0.972591817411671</v>
      </c>
      <c r="L84" s="41">
        <v>688.89743316331601</v>
      </c>
      <c r="M84" s="32">
        <v>24906.040369178987</v>
      </c>
      <c r="N84" s="32">
        <v>25594.937802342301</v>
      </c>
      <c r="O84" s="33">
        <v>2.6915378286259093E-2</v>
      </c>
      <c r="P84" s="34">
        <v>0.97308462171374099</v>
      </c>
    </row>
    <row r="85" spans="1:16" x14ac:dyDescent="0.2">
      <c r="H85" s="30"/>
      <c r="I85" s="30"/>
      <c r="J85" s="29"/>
    </row>
    <row r="86" spans="1:16" ht="15" customHeight="1" x14ac:dyDescent="0.2">
      <c r="A86" s="109" t="s">
        <v>31</v>
      </c>
      <c r="B86" s="109"/>
      <c r="C86" s="109"/>
      <c r="D86" s="109"/>
      <c r="E86" s="109"/>
      <c r="F86" s="109"/>
      <c r="G86" s="74"/>
      <c r="H86" s="74"/>
      <c r="I86" s="74"/>
      <c r="J86" s="74"/>
      <c r="K86" s="74"/>
    </row>
    <row r="87" spans="1:16" ht="15" customHeight="1" x14ac:dyDescent="0.2">
      <c r="A87" t="s">
        <v>153</v>
      </c>
    </row>
    <row r="88" spans="1:16" x14ac:dyDescent="0.2">
      <c r="A88" s="102" t="s">
        <v>166</v>
      </c>
      <c r="B88" s="102"/>
      <c r="C88" s="102"/>
      <c r="D88" s="102"/>
      <c r="E88" s="102"/>
      <c r="F88" s="102"/>
      <c r="G88" s="102"/>
      <c r="H88" s="102"/>
      <c r="I88" s="102"/>
      <c r="J88" s="5"/>
      <c r="K88" s="5"/>
    </row>
    <row r="89" spans="1:16" x14ac:dyDescent="0.2">
      <c r="A89" s="75"/>
      <c r="B89" s="75"/>
      <c r="C89" s="75"/>
      <c r="D89" s="75"/>
      <c r="E89" s="75"/>
      <c r="F89" s="75"/>
      <c r="G89" s="8"/>
      <c r="H89" s="8"/>
      <c r="I89" s="8"/>
      <c r="J89" s="8"/>
      <c r="K89" s="8"/>
    </row>
    <row r="90" spans="1:16" ht="15.75" customHeight="1" x14ac:dyDescent="0.2"/>
  </sheetData>
  <mergeCells count="6">
    <mergeCell ref="A88:I88"/>
    <mergeCell ref="L3:P3"/>
    <mergeCell ref="A3:A4"/>
    <mergeCell ref="G3:K3"/>
    <mergeCell ref="B3:F3"/>
    <mergeCell ref="A86:F8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9D6E21-07A8-4CDB-9C91-2FFE01BC1BE6}">
  <sheetPr>
    <pageSetUpPr fitToPage="1"/>
  </sheetPr>
  <dimension ref="A1:K87"/>
  <sheetViews>
    <sheetView workbookViewId="0">
      <pane ySplit="2" topLeftCell="A3" activePane="bottomLeft" state="frozen"/>
      <selection pane="bottomLeft" sqref="A1:G1"/>
    </sheetView>
  </sheetViews>
  <sheetFormatPr baseColWidth="10" defaultColWidth="18.5" defaultRowHeight="15" x14ac:dyDescent="0.2"/>
  <cols>
    <col min="1" max="1" width="17.5" customWidth="1"/>
    <col min="2" max="2" width="19.33203125" customWidth="1"/>
    <col min="3" max="3" width="29.1640625" customWidth="1"/>
    <col min="4" max="4" width="11.1640625" customWidth="1"/>
    <col min="5" max="5" width="19.6640625" customWidth="1"/>
    <col min="6" max="6" width="27.6640625" customWidth="1"/>
    <col min="7" max="7" width="15.1640625" customWidth="1"/>
    <col min="8" max="8" width="21.1640625" customWidth="1"/>
    <col min="9" max="9" width="28.5" customWidth="1"/>
    <col min="10" max="10" width="22" customWidth="1"/>
  </cols>
  <sheetData>
    <row r="1" spans="1:11" s="8" customFormat="1" ht="25" customHeight="1" x14ac:dyDescent="0.2">
      <c r="A1" s="108" t="s">
        <v>26</v>
      </c>
      <c r="B1" s="108"/>
      <c r="C1" s="108"/>
      <c r="D1" s="108"/>
      <c r="E1" s="108"/>
      <c r="F1" s="108"/>
      <c r="G1" s="108"/>
    </row>
    <row r="2" spans="1:11" s="6" customFormat="1" ht="32" x14ac:dyDescent="0.2">
      <c r="A2" s="97" t="s">
        <v>27</v>
      </c>
      <c r="B2" s="82" t="s">
        <v>158</v>
      </c>
      <c r="C2" s="83" t="s">
        <v>162</v>
      </c>
      <c r="D2" s="84" t="s">
        <v>155</v>
      </c>
      <c r="E2" s="92" t="s">
        <v>159</v>
      </c>
      <c r="F2" s="93" t="s">
        <v>161</v>
      </c>
      <c r="G2" s="84" t="s">
        <v>156</v>
      </c>
      <c r="H2" s="82" t="s">
        <v>160</v>
      </c>
      <c r="I2" s="83" t="s">
        <v>163</v>
      </c>
      <c r="J2" s="84" t="s">
        <v>157</v>
      </c>
    </row>
    <row r="3" spans="1:11" x14ac:dyDescent="0.2">
      <c r="A3" s="98">
        <v>43466</v>
      </c>
      <c r="B3" s="85">
        <v>314</v>
      </c>
      <c r="C3" s="86">
        <v>2926</v>
      </c>
      <c r="D3" s="87">
        <f>SUM(B3:C3)</f>
        <v>3240</v>
      </c>
      <c r="E3" s="88">
        <v>350.78035800677299</v>
      </c>
      <c r="F3" s="86">
        <v>12410.2949346157</v>
      </c>
      <c r="G3" s="87">
        <f>SUM(E3:F3)</f>
        <v>12761.075292622474</v>
      </c>
      <c r="H3" s="94">
        <f>B3+E3</f>
        <v>664.78035800677299</v>
      </c>
      <c r="I3" s="12">
        <f>C3+F3</f>
        <v>15336.2949346157</v>
      </c>
      <c r="J3" s="87">
        <f>SUM(H3:I3)</f>
        <v>16001.075292622474</v>
      </c>
      <c r="K3" s="12"/>
    </row>
    <row r="4" spans="1:11" x14ac:dyDescent="0.2">
      <c r="A4" s="98">
        <v>43497</v>
      </c>
      <c r="B4" s="85">
        <v>325</v>
      </c>
      <c r="C4" s="86">
        <v>2935</v>
      </c>
      <c r="D4" s="87">
        <f t="shared" ref="D4:D67" si="0">SUM(B4:C4)</f>
        <v>3260</v>
      </c>
      <c r="E4" s="88">
        <v>353.83811207122199</v>
      </c>
      <c r="F4" s="86">
        <v>12613.5958945152</v>
      </c>
      <c r="G4" s="87">
        <f t="shared" ref="G4:G67" si="1">SUM(E4:F4)</f>
        <v>12967.434006586422</v>
      </c>
      <c r="H4" s="94">
        <f t="shared" ref="H4:H67" si="2">B4+E4</f>
        <v>678.83811207122199</v>
      </c>
      <c r="I4" s="12">
        <f t="shared" ref="I4:I67" si="3">C4+F4</f>
        <v>15548.5958945152</v>
      </c>
      <c r="J4" s="87">
        <f t="shared" ref="J4:J67" si="4">SUM(H4:I4)</f>
        <v>16227.434006586422</v>
      </c>
      <c r="K4" s="12"/>
    </row>
    <row r="5" spans="1:11" x14ac:dyDescent="0.2">
      <c r="A5" s="98">
        <v>43525</v>
      </c>
      <c r="B5" s="85">
        <v>327</v>
      </c>
      <c r="C5" s="86">
        <v>2968</v>
      </c>
      <c r="D5" s="87">
        <f t="shared" si="0"/>
        <v>3295</v>
      </c>
      <c r="E5" s="88">
        <v>334.09751107845699</v>
      </c>
      <c r="F5" s="86">
        <v>12625.5344703787</v>
      </c>
      <c r="G5" s="87">
        <f t="shared" si="1"/>
        <v>12959.631981457156</v>
      </c>
      <c r="H5" s="94">
        <f t="shared" si="2"/>
        <v>661.09751107845705</v>
      </c>
      <c r="I5" s="12">
        <f t="shared" si="3"/>
        <v>15593.5344703787</v>
      </c>
      <c r="J5" s="87">
        <f t="shared" si="4"/>
        <v>16254.631981457156</v>
      </c>
      <c r="K5" s="12"/>
    </row>
    <row r="6" spans="1:11" x14ac:dyDescent="0.2">
      <c r="A6" s="98">
        <v>43556</v>
      </c>
      <c r="B6" s="85">
        <v>336</v>
      </c>
      <c r="C6" s="86">
        <v>3017</v>
      </c>
      <c r="D6" s="87">
        <f t="shared" si="0"/>
        <v>3353</v>
      </c>
      <c r="E6" s="88">
        <v>339.219618815231</v>
      </c>
      <c r="F6" s="86">
        <v>12856.8423427501</v>
      </c>
      <c r="G6" s="87">
        <f t="shared" si="1"/>
        <v>13196.06196156533</v>
      </c>
      <c r="H6" s="94">
        <f t="shared" si="2"/>
        <v>675.219618815231</v>
      </c>
      <c r="I6" s="12">
        <f t="shared" si="3"/>
        <v>15873.8423427501</v>
      </c>
      <c r="J6" s="87">
        <f t="shared" si="4"/>
        <v>16549.06196156533</v>
      </c>
      <c r="K6" s="12"/>
    </row>
    <row r="7" spans="1:11" x14ac:dyDescent="0.2">
      <c r="A7" s="98">
        <v>43586</v>
      </c>
      <c r="B7" s="85">
        <v>337</v>
      </c>
      <c r="C7" s="86">
        <v>3035</v>
      </c>
      <c r="D7" s="87">
        <f t="shared" si="0"/>
        <v>3372</v>
      </c>
      <c r="E7" s="88">
        <v>307.72559834531597</v>
      </c>
      <c r="F7" s="86">
        <v>13258.367871565</v>
      </c>
      <c r="G7" s="87">
        <f t="shared" si="1"/>
        <v>13566.093469910316</v>
      </c>
      <c r="H7" s="94">
        <f t="shared" si="2"/>
        <v>644.72559834531603</v>
      </c>
      <c r="I7" s="12">
        <f t="shared" si="3"/>
        <v>16293.367871565</v>
      </c>
      <c r="J7" s="87">
        <f t="shared" si="4"/>
        <v>16938.093469910316</v>
      </c>
      <c r="K7" s="12"/>
    </row>
    <row r="8" spans="1:11" x14ac:dyDescent="0.2">
      <c r="A8" s="98">
        <v>43617</v>
      </c>
      <c r="B8" s="85">
        <v>337</v>
      </c>
      <c r="C8" s="86">
        <v>3056</v>
      </c>
      <c r="D8" s="87">
        <f t="shared" si="0"/>
        <v>3393</v>
      </c>
      <c r="E8" s="88">
        <v>329.78811305804402</v>
      </c>
      <c r="F8" s="86">
        <v>13557.9557590529</v>
      </c>
      <c r="G8" s="87">
        <f t="shared" si="1"/>
        <v>13887.743872110945</v>
      </c>
      <c r="H8" s="94">
        <f t="shared" si="2"/>
        <v>666.78811305804402</v>
      </c>
      <c r="I8" s="12">
        <f t="shared" si="3"/>
        <v>16613.9557590529</v>
      </c>
      <c r="J8" s="87">
        <f t="shared" si="4"/>
        <v>17280.743872110943</v>
      </c>
      <c r="K8" s="12"/>
    </row>
    <row r="9" spans="1:11" x14ac:dyDescent="0.2">
      <c r="A9" s="98">
        <v>43647</v>
      </c>
      <c r="B9" s="85">
        <v>346</v>
      </c>
      <c r="C9" s="86">
        <v>3147</v>
      </c>
      <c r="D9" s="87">
        <f t="shared" si="0"/>
        <v>3493</v>
      </c>
      <c r="E9" s="88">
        <v>326.64727388606298</v>
      </c>
      <c r="F9" s="86">
        <v>14118.072078056301</v>
      </c>
      <c r="G9" s="87">
        <f t="shared" si="1"/>
        <v>14444.719351942364</v>
      </c>
      <c r="H9" s="94">
        <f t="shared" si="2"/>
        <v>672.64727388606298</v>
      </c>
      <c r="I9" s="12">
        <f t="shared" si="3"/>
        <v>17265.072078056299</v>
      </c>
      <c r="J9" s="87">
        <f t="shared" si="4"/>
        <v>17937.71935194236</v>
      </c>
      <c r="K9" s="12"/>
    </row>
    <row r="10" spans="1:11" x14ac:dyDescent="0.2">
      <c r="A10" s="98">
        <v>43678</v>
      </c>
      <c r="B10" s="85">
        <v>344</v>
      </c>
      <c r="C10" s="86">
        <v>3182</v>
      </c>
      <c r="D10" s="87">
        <f t="shared" si="0"/>
        <v>3526</v>
      </c>
      <c r="E10" s="88">
        <v>328.86362770150203</v>
      </c>
      <c r="F10" s="86">
        <v>14431.248172289799</v>
      </c>
      <c r="G10" s="87">
        <f t="shared" si="1"/>
        <v>14760.1117999913</v>
      </c>
      <c r="H10" s="94">
        <f t="shared" si="2"/>
        <v>672.86362770150208</v>
      </c>
      <c r="I10" s="12">
        <f t="shared" si="3"/>
        <v>17613.248172289801</v>
      </c>
      <c r="J10" s="87">
        <f t="shared" si="4"/>
        <v>18286.111799991304</v>
      </c>
      <c r="K10" s="12"/>
    </row>
    <row r="11" spans="1:11" x14ac:dyDescent="0.2">
      <c r="A11" s="98">
        <v>43709</v>
      </c>
      <c r="B11" s="88">
        <v>341</v>
      </c>
      <c r="C11" s="86">
        <v>3194</v>
      </c>
      <c r="D11" s="87">
        <f t="shared" si="0"/>
        <v>3535</v>
      </c>
      <c r="E11" s="88">
        <v>321.73690074491401</v>
      </c>
      <c r="F11" s="86">
        <v>14502.264601003601</v>
      </c>
      <c r="G11" s="87">
        <f t="shared" si="1"/>
        <v>14824.001501748515</v>
      </c>
      <c r="H11" s="94">
        <f t="shared" si="2"/>
        <v>662.73690074491401</v>
      </c>
      <c r="I11" s="12">
        <f t="shared" si="3"/>
        <v>17696.264601003601</v>
      </c>
      <c r="J11" s="87">
        <f t="shared" si="4"/>
        <v>18359.001501748513</v>
      </c>
      <c r="K11" s="12"/>
    </row>
    <row r="12" spans="1:11" x14ac:dyDescent="0.2">
      <c r="A12" s="98">
        <v>43739</v>
      </c>
      <c r="B12" s="88">
        <v>340</v>
      </c>
      <c r="C12" s="86">
        <v>3214</v>
      </c>
      <c r="D12" s="87">
        <f t="shared" si="0"/>
        <v>3554</v>
      </c>
      <c r="E12" s="88">
        <v>320.86031637686801</v>
      </c>
      <c r="F12" s="86">
        <v>14905.3248277685</v>
      </c>
      <c r="G12" s="87">
        <f t="shared" si="1"/>
        <v>15226.185144145367</v>
      </c>
      <c r="H12" s="94">
        <f t="shared" si="2"/>
        <v>660.86031637686801</v>
      </c>
      <c r="I12" s="12">
        <f t="shared" si="3"/>
        <v>18119.324827768498</v>
      </c>
      <c r="J12" s="87">
        <f t="shared" si="4"/>
        <v>18780.185144145365</v>
      </c>
      <c r="K12" s="12"/>
    </row>
    <row r="13" spans="1:11" x14ac:dyDescent="0.2">
      <c r="A13" s="98">
        <v>43770</v>
      </c>
      <c r="B13" s="88">
        <v>342</v>
      </c>
      <c r="C13" s="86">
        <v>3237</v>
      </c>
      <c r="D13" s="87">
        <f t="shared" si="0"/>
        <v>3579</v>
      </c>
      <c r="E13" s="88">
        <v>314.58352705712502</v>
      </c>
      <c r="F13" s="86">
        <v>14533.7589500391</v>
      </c>
      <c r="G13" s="87">
        <f t="shared" si="1"/>
        <v>14848.342477096225</v>
      </c>
      <c r="H13" s="94">
        <f t="shared" si="2"/>
        <v>656.58352705712502</v>
      </c>
      <c r="I13" s="12">
        <f t="shared" si="3"/>
        <v>17770.7589500391</v>
      </c>
      <c r="J13" s="87">
        <f t="shared" si="4"/>
        <v>18427.342477096227</v>
      </c>
      <c r="K13" s="12"/>
    </row>
    <row r="14" spans="1:11" x14ac:dyDescent="0.2">
      <c r="A14" s="98">
        <v>43800</v>
      </c>
      <c r="B14" s="88">
        <v>341</v>
      </c>
      <c r="C14" s="86">
        <v>3207</v>
      </c>
      <c r="D14" s="87">
        <f t="shared" si="0"/>
        <v>3548</v>
      </c>
      <c r="E14" s="88">
        <v>317.83992115988502</v>
      </c>
      <c r="F14" s="86">
        <v>14195.800835170699</v>
      </c>
      <c r="G14" s="87">
        <f t="shared" si="1"/>
        <v>14513.640756330584</v>
      </c>
      <c r="H14" s="94">
        <f t="shared" si="2"/>
        <v>658.83992115988508</v>
      </c>
      <c r="I14" s="12">
        <f t="shared" si="3"/>
        <v>17402.800835170699</v>
      </c>
      <c r="J14" s="87">
        <f t="shared" si="4"/>
        <v>18061.640756330584</v>
      </c>
      <c r="K14" s="12"/>
    </row>
    <row r="15" spans="1:11" x14ac:dyDescent="0.2">
      <c r="A15" s="98">
        <v>43831</v>
      </c>
      <c r="B15" s="88">
        <v>349</v>
      </c>
      <c r="C15" s="86">
        <v>3268</v>
      </c>
      <c r="D15" s="87">
        <f t="shared" si="0"/>
        <v>3617</v>
      </c>
      <c r="E15" s="88">
        <v>313.35138960277101</v>
      </c>
      <c r="F15" s="86">
        <v>14513.7237277885</v>
      </c>
      <c r="G15" s="87">
        <f t="shared" si="1"/>
        <v>14827.07511739127</v>
      </c>
      <c r="H15" s="94">
        <f t="shared" si="2"/>
        <v>662.35138960277095</v>
      </c>
      <c r="I15" s="12">
        <f t="shared" si="3"/>
        <v>17781.7237277885</v>
      </c>
      <c r="J15" s="87">
        <f t="shared" si="4"/>
        <v>18444.075117391272</v>
      </c>
      <c r="K15" s="12"/>
    </row>
    <row r="16" spans="1:11" x14ac:dyDescent="0.2">
      <c r="A16" s="98">
        <v>43862</v>
      </c>
      <c r="B16" s="88">
        <v>349</v>
      </c>
      <c r="C16" s="86">
        <v>3239</v>
      </c>
      <c r="D16" s="87">
        <f t="shared" si="0"/>
        <v>3588</v>
      </c>
      <c r="E16" s="88">
        <v>300.78324260542098</v>
      </c>
      <c r="F16" s="86">
        <v>14448.0758974158</v>
      </c>
      <c r="G16" s="87">
        <f t="shared" si="1"/>
        <v>14748.859140021221</v>
      </c>
      <c r="H16" s="94">
        <f t="shared" si="2"/>
        <v>649.78324260542104</v>
      </c>
      <c r="I16" s="12">
        <f t="shared" si="3"/>
        <v>17687.075897415802</v>
      </c>
      <c r="J16" s="87">
        <f t="shared" si="4"/>
        <v>18336.859140021224</v>
      </c>
      <c r="K16" s="12"/>
    </row>
    <row r="17" spans="1:11" x14ac:dyDescent="0.2">
      <c r="A17" s="98">
        <v>43891</v>
      </c>
      <c r="B17" s="88">
        <v>342</v>
      </c>
      <c r="C17" s="86">
        <v>3282</v>
      </c>
      <c r="D17" s="87">
        <f t="shared" si="0"/>
        <v>3624</v>
      </c>
      <c r="E17" s="88">
        <v>303.70311248157401</v>
      </c>
      <c r="F17" s="86">
        <v>14600.788945579599</v>
      </c>
      <c r="G17" s="87">
        <f t="shared" si="1"/>
        <v>14904.492058061174</v>
      </c>
      <c r="H17" s="94">
        <f t="shared" si="2"/>
        <v>645.70311248157395</v>
      </c>
      <c r="I17" s="12">
        <f t="shared" si="3"/>
        <v>17882.788945579599</v>
      </c>
      <c r="J17" s="87">
        <f t="shared" si="4"/>
        <v>18528.492058061172</v>
      </c>
      <c r="K17" s="12"/>
    </row>
    <row r="18" spans="1:11" x14ac:dyDescent="0.2">
      <c r="A18" s="98">
        <v>43922</v>
      </c>
      <c r="B18" s="88">
        <v>338</v>
      </c>
      <c r="C18" s="86">
        <v>3252</v>
      </c>
      <c r="D18" s="87">
        <f t="shared" si="0"/>
        <v>3590</v>
      </c>
      <c r="E18" s="88">
        <v>300.12556605773199</v>
      </c>
      <c r="F18" s="86">
        <v>14442.627849558699</v>
      </c>
      <c r="G18" s="87">
        <f t="shared" si="1"/>
        <v>14742.753415616431</v>
      </c>
      <c r="H18" s="94">
        <f t="shared" si="2"/>
        <v>638.12556605773193</v>
      </c>
      <c r="I18" s="12">
        <f t="shared" si="3"/>
        <v>17694.627849558699</v>
      </c>
      <c r="J18" s="87">
        <f t="shared" si="4"/>
        <v>18332.753415616433</v>
      </c>
      <c r="K18" s="12"/>
    </row>
    <row r="19" spans="1:11" x14ac:dyDescent="0.2">
      <c r="A19" s="98">
        <v>43952</v>
      </c>
      <c r="B19" s="88">
        <v>334</v>
      </c>
      <c r="C19" s="86">
        <v>3225</v>
      </c>
      <c r="D19" s="87">
        <f t="shared" si="0"/>
        <v>3559</v>
      </c>
      <c r="E19" s="88">
        <v>287.04295878382197</v>
      </c>
      <c r="F19" s="86">
        <v>13528.732736256499</v>
      </c>
      <c r="G19" s="87">
        <f t="shared" si="1"/>
        <v>13815.775695040322</v>
      </c>
      <c r="H19" s="94">
        <f t="shared" si="2"/>
        <v>621.04295878382197</v>
      </c>
      <c r="I19" s="12">
        <f t="shared" si="3"/>
        <v>16753.732736256497</v>
      </c>
      <c r="J19" s="87">
        <f t="shared" si="4"/>
        <v>17374.77569504032</v>
      </c>
      <c r="K19" s="12"/>
    </row>
    <row r="20" spans="1:11" x14ac:dyDescent="0.2">
      <c r="A20" s="98">
        <v>43983</v>
      </c>
      <c r="B20" s="88">
        <v>337</v>
      </c>
      <c r="C20" s="86">
        <v>3234</v>
      </c>
      <c r="D20" s="87">
        <f t="shared" si="0"/>
        <v>3571</v>
      </c>
      <c r="E20" s="88">
        <v>269.76866302205298</v>
      </c>
      <c r="F20" s="86">
        <v>12617.1958347279</v>
      </c>
      <c r="G20" s="87">
        <f t="shared" si="1"/>
        <v>12886.964497749952</v>
      </c>
      <c r="H20" s="94">
        <f t="shared" si="2"/>
        <v>606.76866302205303</v>
      </c>
      <c r="I20" s="12">
        <f t="shared" si="3"/>
        <v>15851.1958347279</v>
      </c>
      <c r="J20" s="87">
        <f t="shared" si="4"/>
        <v>16457.964497749952</v>
      </c>
      <c r="K20" s="12"/>
    </row>
    <row r="21" spans="1:11" x14ac:dyDescent="0.2">
      <c r="A21" s="98">
        <v>44013</v>
      </c>
      <c r="B21" s="88">
        <v>333</v>
      </c>
      <c r="C21" s="86">
        <v>3251</v>
      </c>
      <c r="D21" s="87">
        <f t="shared" si="0"/>
        <v>3584</v>
      </c>
      <c r="E21" s="88">
        <v>271.22017756033102</v>
      </c>
      <c r="F21" s="86">
        <v>12075.6053474245</v>
      </c>
      <c r="G21" s="87">
        <f t="shared" si="1"/>
        <v>12346.825524984832</v>
      </c>
      <c r="H21" s="94">
        <f t="shared" si="2"/>
        <v>604.22017756033097</v>
      </c>
      <c r="I21" s="12">
        <f t="shared" si="3"/>
        <v>15326.6053474245</v>
      </c>
      <c r="J21" s="87">
        <f t="shared" si="4"/>
        <v>15930.825524984832</v>
      </c>
      <c r="K21" s="12"/>
    </row>
    <row r="22" spans="1:11" x14ac:dyDescent="0.2">
      <c r="A22" s="98">
        <v>44044</v>
      </c>
      <c r="B22" s="88">
        <v>331</v>
      </c>
      <c r="C22" s="86">
        <v>3193</v>
      </c>
      <c r="D22" s="87">
        <f t="shared" si="0"/>
        <v>3524</v>
      </c>
      <c r="E22" s="88">
        <v>252.67364962779999</v>
      </c>
      <c r="F22" s="86">
        <v>11460.855624367599</v>
      </c>
      <c r="G22" s="87">
        <f t="shared" si="1"/>
        <v>11713.5292739954</v>
      </c>
      <c r="H22" s="94">
        <f t="shared" si="2"/>
        <v>583.67364962779993</v>
      </c>
      <c r="I22" s="12">
        <f t="shared" si="3"/>
        <v>14653.855624367599</v>
      </c>
      <c r="J22" s="87">
        <f t="shared" si="4"/>
        <v>15237.529273995398</v>
      </c>
      <c r="K22" s="12"/>
    </row>
    <row r="23" spans="1:11" x14ac:dyDescent="0.2">
      <c r="A23" s="98">
        <v>44075</v>
      </c>
      <c r="B23" s="88">
        <v>346</v>
      </c>
      <c r="C23" s="86">
        <v>3195</v>
      </c>
      <c r="D23" s="87">
        <f t="shared" si="0"/>
        <v>3541</v>
      </c>
      <c r="E23" s="88">
        <v>252.24614034913699</v>
      </c>
      <c r="F23" s="86">
        <v>10801.200838213599</v>
      </c>
      <c r="G23" s="87">
        <f t="shared" si="1"/>
        <v>11053.446978562735</v>
      </c>
      <c r="H23" s="94">
        <f t="shared" si="2"/>
        <v>598.24614034913702</v>
      </c>
      <c r="I23" s="12">
        <f t="shared" si="3"/>
        <v>13996.200838213599</v>
      </c>
      <c r="J23" s="87">
        <f t="shared" si="4"/>
        <v>14594.446978562737</v>
      </c>
      <c r="K23" s="12"/>
    </row>
    <row r="24" spans="1:11" x14ac:dyDescent="0.2">
      <c r="A24" s="98">
        <v>44105</v>
      </c>
      <c r="B24" s="88">
        <v>333</v>
      </c>
      <c r="C24" s="86">
        <v>3142</v>
      </c>
      <c r="D24" s="87">
        <f t="shared" si="0"/>
        <v>3475</v>
      </c>
      <c r="E24" s="88">
        <v>260.85149818100098</v>
      </c>
      <c r="F24" s="86">
        <v>10483.6956374202</v>
      </c>
      <c r="G24" s="87">
        <f t="shared" si="1"/>
        <v>10744.5471356012</v>
      </c>
      <c r="H24" s="94">
        <f t="shared" si="2"/>
        <v>593.85149818100103</v>
      </c>
      <c r="I24" s="12">
        <f t="shared" si="3"/>
        <v>13625.6956374202</v>
      </c>
      <c r="J24" s="87">
        <f t="shared" si="4"/>
        <v>14219.5471356012</v>
      </c>
      <c r="K24" s="12"/>
    </row>
    <row r="25" spans="1:11" x14ac:dyDescent="0.2">
      <c r="A25" s="98">
        <v>44136</v>
      </c>
      <c r="B25" s="88">
        <v>339</v>
      </c>
      <c r="C25" s="86">
        <v>3122</v>
      </c>
      <c r="D25" s="87">
        <f t="shared" si="0"/>
        <v>3461</v>
      </c>
      <c r="E25" s="88">
        <v>268.53070430758402</v>
      </c>
      <c r="F25" s="86">
        <v>9903.9198344623892</v>
      </c>
      <c r="G25" s="87">
        <f t="shared" si="1"/>
        <v>10172.450538769974</v>
      </c>
      <c r="H25" s="94">
        <f t="shared" si="2"/>
        <v>607.53070430758407</v>
      </c>
      <c r="I25" s="12">
        <f t="shared" si="3"/>
        <v>13025.919834462389</v>
      </c>
      <c r="J25" s="87">
        <f t="shared" si="4"/>
        <v>13633.450538769974</v>
      </c>
      <c r="K25" s="12"/>
    </row>
    <row r="26" spans="1:11" x14ac:dyDescent="0.2">
      <c r="A26" s="98">
        <v>44166</v>
      </c>
      <c r="B26" s="88">
        <v>334</v>
      </c>
      <c r="C26" s="86">
        <v>3127</v>
      </c>
      <c r="D26" s="87">
        <f t="shared" si="0"/>
        <v>3461</v>
      </c>
      <c r="E26" s="88">
        <v>252.94168765765201</v>
      </c>
      <c r="F26" s="86">
        <v>9407.5257807065609</v>
      </c>
      <c r="G26" s="87">
        <f t="shared" si="1"/>
        <v>9660.4674683642133</v>
      </c>
      <c r="H26" s="94">
        <f t="shared" si="2"/>
        <v>586.94168765765198</v>
      </c>
      <c r="I26" s="12">
        <f t="shared" si="3"/>
        <v>12534.525780706561</v>
      </c>
      <c r="J26" s="87">
        <f t="shared" si="4"/>
        <v>13121.467468364213</v>
      </c>
      <c r="K26" s="12"/>
    </row>
    <row r="27" spans="1:11" x14ac:dyDescent="0.2">
      <c r="A27" s="98">
        <v>44197</v>
      </c>
      <c r="B27" s="88">
        <v>332</v>
      </c>
      <c r="C27" s="86">
        <v>3161</v>
      </c>
      <c r="D27" s="87">
        <f t="shared" si="0"/>
        <v>3493</v>
      </c>
      <c r="E27" s="88">
        <v>248.61049586005001</v>
      </c>
      <c r="F27" s="86">
        <v>9442.9671746672793</v>
      </c>
      <c r="G27" s="87">
        <f t="shared" si="1"/>
        <v>9691.5776705273292</v>
      </c>
      <c r="H27" s="94">
        <f t="shared" si="2"/>
        <v>580.61049586005004</v>
      </c>
      <c r="I27" s="12">
        <f t="shared" si="3"/>
        <v>12603.967174667279</v>
      </c>
      <c r="J27" s="87">
        <f t="shared" si="4"/>
        <v>13184.577670527329</v>
      </c>
      <c r="K27" s="12"/>
    </row>
    <row r="28" spans="1:11" x14ac:dyDescent="0.2">
      <c r="A28" s="98">
        <v>44228</v>
      </c>
      <c r="B28" s="88">
        <v>340</v>
      </c>
      <c r="C28" s="86">
        <v>3145</v>
      </c>
      <c r="D28" s="87">
        <f t="shared" si="0"/>
        <v>3485</v>
      </c>
      <c r="E28" s="88">
        <v>272.20554351478899</v>
      </c>
      <c r="F28" s="86">
        <v>9216.8585200999805</v>
      </c>
      <c r="G28" s="87">
        <f t="shared" si="1"/>
        <v>9489.0640636147691</v>
      </c>
      <c r="H28" s="94">
        <f t="shared" si="2"/>
        <v>612.20554351478904</v>
      </c>
      <c r="I28" s="12">
        <f t="shared" si="3"/>
        <v>12361.858520099981</v>
      </c>
      <c r="J28" s="87">
        <f t="shared" si="4"/>
        <v>12974.064063614769</v>
      </c>
      <c r="K28" s="12"/>
    </row>
    <row r="29" spans="1:11" x14ac:dyDescent="0.2">
      <c r="A29" s="98">
        <v>44256</v>
      </c>
      <c r="B29" s="88">
        <v>352</v>
      </c>
      <c r="C29" s="86">
        <v>3158</v>
      </c>
      <c r="D29" s="87">
        <f t="shared" si="0"/>
        <v>3510</v>
      </c>
      <c r="E29" s="88">
        <v>318.71928097337099</v>
      </c>
      <c r="F29" s="86">
        <v>9318.0387792879301</v>
      </c>
      <c r="G29" s="87">
        <f t="shared" si="1"/>
        <v>9636.7580602613016</v>
      </c>
      <c r="H29" s="94">
        <f t="shared" si="2"/>
        <v>670.71928097337104</v>
      </c>
      <c r="I29" s="12">
        <f t="shared" si="3"/>
        <v>12476.03877928793</v>
      </c>
      <c r="J29" s="87">
        <f t="shared" si="4"/>
        <v>13146.758060261302</v>
      </c>
      <c r="K29" s="12"/>
    </row>
    <row r="30" spans="1:11" x14ac:dyDescent="0.2">
      <c r="A30" s="98">
        <v>44287</v>
      </c>
      <c r="B30" s="88">
        <v>346</v>
      </c>
      <c r="C30" s="86">
        <v>3170</v>
      </c>
      <c r="D30" s="87">
        <f t="shared" si="0"/>
        <v>3516</v>
      </c>
      <c r="E30" s="88">
        <v>309.39017756366098</v>
      </c>
      <c r="F30" s="86">
        <v>9092.0449098416993</v>
      </c>
      <c r="G30" s="87">
        <f t="shared" si="1"/>
        <v>9401.4350874053598</v>
      </c>
      <c r="H30" s="94">
        <f t="shared" si="2"/>
        <v>655.39017756366093</v>
      </c>
      <c r="I30" s="12">
        <f t="shared" si="3"/>
        <v>12262.044909841699</v>
      </c>
      <c r="J30" s="87">
        <f t="shared" si="4"/>
        <v>12917.43508740536</v>
      </c>
      <c r="K30" s="12"/>
    </row>
    <row r="31" spans="1:11" x14ac:dyDescent="0.2">
      <c r="A31" s="98">
        <v>44317</v>
      </c>
      <c r="B31" s="88">
        <v>340</v>
      </c>
      <c r="C31" s="86">
        <v>3178</v>
      </c>
      <c r="D31" s="87">
        <f t="shared" si="0"/>
        <v>3518</v>
      </c>
      <c r="E31" s="88">
        <v>329.66849745442101</v>
      </c>
      <c r="F31" s="86">
        <v>9070.6538029501098</v>
      </c>
      <c r="G31" s="87">
        <f t="shared" si="1"/>
        <v>9400.3223004045303</v>
      </c>
      <c r="H31" s="94">
        <f t="shared" si="2"/>
        <v>669.66849745442096</v>
      </c>
      <c r="I31" s="12">
        <f t="shared" si="3"/>
        <v>12248.65380295011</v>
      </c>
      <c r="J31" s="87">
        <f t="shared" si="4"/>
        <v>12918.32230040453</v>
      </c>
      <c r="K31" s="12"/>
    </row>
    <row r="32" spans="1:11" x14ac:dyDescent="0.2">
      <c r="A32" s="98">
        <v>44348</v>
      </c>
      <c r="B32" s="88">
        <v>343</v>
      </c>
      <c r="C32" s="86">
        <v>3190</v>
      </c>
      <c r="D32" s="87">
        <f t="shared" si="0"/>
        <v>3533</v>
      </c>
      <c r="E32" s="88">
        <v>346.80500205916599</v>
      </c>
      <c r="F32" s="86">
        <v>9090.1090906700902</v>
      </c>
      <c r="G32" s="87">
        <f t="shared" si="1"/>
        <v>9436.9140927292556</v>
      </c>
      <c r="H32" s="94">
        <f t="shared" si="2"/>
        <v>689.80500205916599</v>
      </c>
      <c r="I32" s="12">
        <f t="shared" si="3"/>
        <v>12280.10909067009</v>
      </c>
      <c r="J32" s="87">
        <f t="shared" si="4"/>
        <v>12969.914092729256</v>
      </c>
      <c r="K32" s="12"/>
    </row>
    <row r="33" spans="1:11" x14ac:dyDescent="0.2">
      <c r="A33" s="98">
        <v>44378</v>
      </c>
      <c r="B33" s="88">
        <v>336</v>
      </c>
      <c r="C33" s="86">
        <v>3239</v>
      </c>
      <c r="D33" s="87">
        <f t="shared" si="0"/>
        <v>3575</v>
      </c>
      <c r="E33" s="88">
        <v>376.496000610198</v>
      </c>
      <c r="F33" s="86">
        <v>9117.5665274531602</v>
      </c>
      <c r="G33" s="87">
        <f t="shared" si="1"/>
        <v>9494.0625280633576</v>
      </c>
      <c r="H33" s="94">
        <f t="shared" si="2"/>
        <v>712.49600061019805</v>
      </c>
      <c r="I33" s="12">
        <f t="shared" si="3"/>
        <v>12356.56652745316</v>
      </c>
      <c r="J33" s="87">
        <f t="shared" si="4"/>
        <v>13069.062528063358</v>
      </c>
      <c r="K33" s="12"/>
    </row>
    <row r="34" spans="1:11" x14ac:dyDescent="0.2">
      <c r="A34" s="98">
        <v>44409</v>
      </c>
      <c r="B34" s="88">
        <v>339</v>
      </c>
      <c r="C34" s="86">
        <v>3291</v>
      </c>
      <c r="D34" s="87">
        <f t="shared" si="0"/>
        <v>3630</v>
      </c>
      <c r="E34" s="88">
        <v>412.62274950734002</v>
      </c>
      <c r="F34" s="86">
        <v>9220.8986155971907</v>
      </c>
      <c r="G34" s="87">
        <f t="shared" si="1"/>
        <v>9633.5213651045306</v>
      </c>
      <c r="H34" s="94">
        <f t="shared" si="2"/>
        <v>751.62274950734002</v>
      </c>
      <c r="I34" s="12">
        <f t="shared" si="3"/>
        <v>12511.898615597191</v>
      </c>
      <c r="J34" s="87">
        <f t="shared" si="4"/>
        <v>13263.521365104531</v>
      </c>
      <c r="K34" s="12"/>
    </row>
    <row r="35" spans="1:11" x14ac:dyDescent="0.2">
      <c r="A35" s="98">
        <v>44440</v>
      </c>
      <c r="B35" s="88">
        <v>339</v>
      </c>
      <c r="C35" s="86">
        <v>3294</v>
      </c>
      <c r="D35" s="87">
        <f t="shared" si="0"/>
        <v>3633</v>
      </c>
      <c r="E35" s="88">
        <v>434.13296185745799</v>
      </c>
      <c r="F35" s="86">
        <v>9305.7302606462999</v>
      </c>
      <c r="G35" s="87">
        <f t="shared" si="1"/>
        <v>9739.8632225037582</v>
      </c>
      <c r="H35" s="94">
        <f t="shared" si="2"/>
        <v>773.13296185745799</v>
      </c>
      <c r="I35" s="12">
        <f t="shared" si="3"/>
        <v>12599.7302606463</v>
      </c>
      <c r="J35" s="87">
        <f t="shared" si="4"/>
        <v>13372.863222503758</v>
      </c>
      <c r="K35" s="12"/>
    </row>
    <row r="36" spans="1:11" x14ac:dyDescent="0.2">
      <c r="A36" s="98">
        <v>44470</v>
      </c>
      <c r="B36" s="88">
        <v>342</v>
      </c>
      <c r="C36" s="86">
        <v>3297</v>
      </c>
      <c r="D36" s="87">
        <f t="shared" si="0"/>
        <v>3639</v>
      </c>
      <c r="E36" s="88">
        <v>498.63766663513297</v>
      </c>
      <c r="F36" s="86">
        <v>9662.9614206655096</v>
      </c>
      <c r="G36" s="87">
        <f t="shared" si="1"/>
        <v>10161.599087300643</v>
      </c>
      <c r="H36" s="94">
        <f t="shared" si="2"/>
        <v>840.63766663513297</v>
      </c>
      <c r="I36" s="12">
        <f t="shared" si="3"/>
        <v>12959.96142066551</v>
      </c>
      <c r="J36" s="87">
        <f t="shared" si="4"/>
        <v>13800.599087300643</v>
      </c>
      <c r="K36" s="12"/>
    </row>
    <row r="37" spans="1:11" x14ac:dyDescent="0.2">
      <c r="A37" s="98">
        <v>44501</v>
      </c>
      <c r="B37" s="88">
        <v>339</v>
      </c>
      <c r="C37" s="86">
        <v>3338</v>
      </c>
      <c r="D37" s="87">
        <f t="shared" si="0"/>
        <v>3677</v>
      </c>
      <c r="E37" s="88">
        <v>525.02926337033296</v>
      </c>
      <c r="F37" s="86">
        <v>10545.0433905146</v>
      </c>
      <c r="G37" s="87">
        <f t="shared" si="1"/>
        <v>11070.072653884934</v>
      </c>
      <c r="H37" s="94">
        <f t="shared" si="2"/>
        <v>864.02926337033296</v>
      </c>
      <c r="I37" s="12">
        <f t="shared" si="3"/>
        <v>13883.0433905146</v>
      </c>
      <c r="J37" s="87">
        <f t="shared" si="4"/>
        <v>14747.072653884934</v>
      </c>
      <c r="K37" s="12"/>
    </row>
    <row r="38" spans="1:11" x14ac:dyDescent="0.2">
      <c r="A38" s="98">
        <v>44531</v>
      </c>
      <c r="B38" s="88">
        <v>321</v>
      </c>
      <c r="C38" s="86">
        <v>3300</v>
      </c>
      <c r="D38" s="87">
        <f t="shared" si="0"/>
        <v>3621</v>
      </c>
      <c r="E38" s="88">
        <v>526.75384292203603</v>
      </c>
      <c r="F38" s="86">
        <v>11491.4676033051</v>
      </c>
      <c r="G38" s="87">
        <f t="shared" si="1"/>
        <v>12018.221446227137</v>
      </c>
      <c r="H38" s="94">
        <f t="shared" si="2"/>
        <v>847.75384292203603</v>
      </c>
      <c r="I38" s="12">
        <f t="shared" si="3"/>
        <v>14791.4676033051</v>
      </c>
      <c r="J38" s="87">
        <f t="shared" si="4"/>
        <v>15639.221446227137</v>
      </c>
      <c r="K38" s="12"/>
    </row>
    <row r="39" spans="1:11" x14ac:dyDescent="0.2">
      <c r="A39" s="98">
        <v>44562</v>
      </c>
      <c r="B39" s="88">
        <v>309</v>
      </c>
      <c r="C39" s="86">
        <v>3354</v>
      </c>
      <c r="D39" s="87">
        <f t="shared" si="0"/>
        <v>3663</v>
      </c>
      <c r="E39" s="88">
        <v>491.067710447472</v>
      </c>
      <c r="F39" s="86">
        <v>12248.2403401952</v>
      </c>
      <c r="G39" s="87">
        <f t="shared" si="1"/>
        <v>12739.308050642672</v>
      </c>
      <c r="H39" s="94">
        <f t="shared" si="2"/>
        <v>800.067710447472</v>
      </c>
      <c r="I39" s="12">
        <f t="shared" si="3"/>
        <v>15602.2403401952</v>
      </c>
      <c r="J39" s="87">
        <f t="shared" si="4"/>
        <v>16402.30805064267</v>
      </c>
      <c r="K39" s="12"/>
    </row>
    <row r="40" spans="1:11" x14ac:dyDescent="0.2">
      <c r="A40" s="98">
        <v>44593</v>
      </c>
      <c r="B40" s="88">
        <v>304</v>
      </c>
      <c r="C40" s="86">
        <v>3392</v>
      </c>
      <c r="D40" s="87">
        <f t="shared" si="0"/>
        <v>3696</v>
      </c>
      <c r="E40" s="88">
        <v>521.374279114351</v>
      </c>
      <c r="F40" s="86">
        <v>12427.6669076166</v>
      </c>
      <c r="G40" s="87">
        <f t="shared" si="1"/>
        <v>12949.04118673095</v>
      </c>
      <c r="H40" s="94">
        <f t="shared" si="2"/>
        <v>825.374279114351</v>
      </c>
      <c r="I40" s="12">
        <f t="shared" si="3"/>
        <v>15819.6669076166</v>
      </c>
      <c r="J40" s="87">
        <f t="shared" si="4"/>
        <v>16645.041186730952</v>
      </c>
      <c r="K40" s="12"/>
    </row>
    <row r="41" spans="1:11" x14ac:dyDescent="0.2">
      <c r="A41" s="98">
        <v>44621</v>
      </c>
      <c r="B41" s="88">
        <v>284</v>
      </c>
      <c r="C41" s="86">
        <v>3446</v>
      </c>
      <c r="D41" s="87">
        <f t="shared" si="0"/>
        <v>3730</v>
      </c>
      <c r="E41" s="88">
        <v>523.80862195569603</v>
      </c>
      <c r="F41" s="86">
        <v>13195.138880389901</v>
      </c>
      <c r="G41" s="87">
        <f t="shared" si="1"/>
        <v>13718.947502345596</v>
      </c>
      <c r="H41" s="94">
        <f t="shared" si="2"/>
        <v>807.80862195569603</v>
      </c>
      <c r="I41" s="12">
        <f t="shared" si="3"/>
        <v>16641.138880389903</v>
      </c>
      <c r="J41" s="87">
        <f t="shared" si="4"/>
        <v>17448.9475023456</v>
      </c>
      <c r="K41" s="12"/>
    </row>
    <row r="42" spans="1:11" x14ac:dyDescent="0.2">
      <c r="A42" s="98">
        <v>44652</v>
      </c>
      <c r="B42" s="88">
        <v>273</v>
      </c>
      <c r="C42" s="86">
        <v>3456</v>
      </c>
      <c r="D42" s="87">
        <f t="shared" si="0"/>
        <v>3729</v>
      </c>
      <c r="E42" s="88">
        <v>549.92829823238299</v>
      </c>
      <c r="F42" s="86">
        <v>13426.452084377201</v>
      </c>
      <c r="G42" s="87">
        <f t="shared" si="1"/>
        <v>13976.380382609583</v>
      </c>
      <c r="H42" s="94">
        <f t="shared" si="2"/>
        <v>822.92829823238299</v>
      </c>
      <c r="I42" s="12">
        <f t="shared" si="3"/>
        <v>16882.452084377201</v>
      </c>
      <c r="J42" s="87">
        <f t="shared" si="4"/>
        <v>17705.380382609583</v>
      </c>
      <c r="K42" s="12"/>
    </row>
    <row r="43" spans="1:11" x14ac:dyDescent="0.2">
      <c r="A43" s="98">
        <v>44682</v>
      </c>
      <c r="B43" s="88">
        <v>266</v>
      </c>
      <c r="C43" s="86">
        <v>3474</v>
      </c>
      <c r="D43" s="87">
        <f t="shared" si="0"/>
        <v>3740</v>
      </c>
      <c r="E43" s="88">
        <v>557.39201152457701</v>
      </c>
      <c r="F43" s="86">
        <v>13838.045448377999</v>
      </c>
      <c r="G43" s="87">
        <f t="shared" si="1"/>
        <v>14395.437459902576</v>
      </c>
      <c r="H43" s="94">
        <f t="shared" si="2"/>
        <v>823.39201152457701</v>
      </c>
      <c r="I43" s="12">
        <f t="shared" si="3"/>
        <v>17312.045448377998</v>
      </c>
      <c r="J43" s="87">
        <f t="shared" si="4"/>
        <v>18135.437459902576</v>
      </c>
      <c r="K43" s="12"/>
    </row>
    <row r="44" spans="1:11" x14ac:dyDescent="0.2">
      <c r="A44" s="98">
        <v>44713</v>
      </c>
      <c r="B44" s="88">
        <v>263</v>
      </c>
      <c r="C44" s="86">
        <v>3504</v>
      </c>
      <c r="D44" s="87">
        <f t="shared" si="0"/>
        <v>3767</v>
      </c>
      <c r="E44" s="88">
        <v>657.22296635949294</v>
      </c>
      <c r="F44" s="86">
        <v>14165.5209277259</v>
      </c>
      <c r="G44" s="87">
        <f t="shared" si="1"/>
        <v>14822.743894085394</v>
      </c>
      <c r="H44" s="94">
        <f t="shared" si="2"/>
        <v>920.22296635949294</v>
      </c>
      <c r="I44" s="12">
        <f t="shared" si="3"/>
        <v>17669.520927725898</v>
      </c>
      <c r="J44" s="87">
        <f t="shared" si="4"/>
        <v>18589.74389408539</v>
      </c>
      <c r="K44" s="12"/>
    </row>
    <row r="45" spans="1:11" x14ac:dyDescent="0.2">
      <c r="A45" s="98">
        <v>44743</v>
      </c>
      <c r="B45" s="88">
        <v>251</v>
      </c>
      <c r="C45" s="86">
        <v>3532</v>
      </c>
      <c r="D45" s="87">
        <f t="shared" si="0"/>
        <v>3783</v>
      </c>
      <c r="E45" s="88">
        <v>783.91394775005199</v>
      </c>
      <c r="F45" s="86">
        <v>14695.492878224401</v>
      </c>
      <c r="G45" s="87">
        <f t="shared" si="1"/>
        <v>15479.406825974453</v>
      </c>
      <c r="H45" s="94">
        <f t="shared" si="2"/>
        <v>1034.9139477500521</v>
      </c>
      <c r="I45" s="12">
        <f t="shared" si="3"/>
        <v>18227.492878224402</v>
      </c>
      <c r="J45" s="87">
        <f t="shared" si="4"/>
        <v>19262.406825974453</v>
      </c>
      <c r="K45" s="12"/>
    </row>
    <row r="46" spans="1:11" x14ac:dyDescent="0.2">
      <c r="A46" s="98">
        <v>44774</v>
      </c>
      <c r="B46" s="88">
        <v>243</v>
      </c>
      <c r="C46" s="86">
        <v>3586</v>
      </c>
      <c r="D46" s="87">
        <f t="shared" si="0"/>
        <v>3829</v>
      </c>
      <c r="E46" s="88">
        <v>951.581358098544</v>
      </c>
      <c r="F46" s="86">
        <v>15542.144637527599</v>
      </c>
      <c r="G46" s="87">
        <f t="shared" si="1"/>
        <v>16493.725995626144</v>
      </c>
      <c r="H46" s="94">
        <f t="shared" si="2"/>
        <v>1194.5813580985441</v>
      </c>
      <c r="I46" s="12">
        <f t="shared" si="3"/>
        <v>19128.144637527599</v>
      </c>
      <c r="J46" s="87">
        <f t="shared" si="4"/>
        <v>20322.725995626144</v>
      </c>
      <c r="K46" s="12"/>
    </row>
    <row r="47" spans="1:11" x14ac:dyDescent="0.2">
      <c r="A47" s="98">
        <v>44805</v>
      </c>
      <c r="B47" s="88">
        <v>239</v>
      </c>
      <c r="C47" s="86">
        <v>3609</v>
      </c>
      <c r="D47" s="87">
        <f t="shared" si="0"/>
        <v>3848</v>
      </c>
      <c r="E47" s="88">
        <v>1091.65521775507</v>
      </c>
      <c r="F47" s="86">
        <v>15746.3633048991</v>
      </c>
      <c r="G47" s="87">
        <f t="shared" si="1"/>
        <v>16838.018522654169</v>
      </c>
      <c r="H47" s="94">
        <f t="shared" si="2"/>
        <v>1330.65521775507</v>
      </c>
      <c r="I47" s="12">
        <f t="shared" si="3"/>
        <v>19355.3633048991</v>
      </c>
      <c r="J47" s="87">
        <f t="shared" si="4"/>
        <v>20686.018522654169</v>
      </c>
      <c r="K47" s="12"/>
    </row>
    <row r="48" spans="1:11" x14ac:dyDescent="0.2">
      <c r="A48" s="98">
        <v>44835</v>
      </c>
      <c r="B48" s="88">
        <v>235</v>
      </c>
      <c r="C48" s="86">
        <v>3686</v>
      </c>
      <c r="D48" s="87">
        <f t="shared" si="0"/>
        <v>3921</v>
      </c>
      <c r="E48" s="88">
        <v>1250.52817271093</v>
      </c>
      <c r="F48" s="86">
        <v>16090.4100941988</v>
      </c>
      <c r="G48" s="87">
        <f t="shared" si="1"/>
        <v>17340.938266909729</v>
      </c>
      <c r="H48" s="94">
        <f t="shared" si="2"/>
        <v>1485.52817271093</v>
      </c>
      <c r="I48" s="12">
        <f t="shared" si="3"/>
        <v>19776.4100941988</v>
      </c>
      <c r="J48" s="87">
        <f t="shared" si="4"/>
        <v>21261.938266909729</v>
      </c>
      <c r="K48" s="12"/>
    </row>
    <row r="49" spans="1:11" x14ac:dyDescent="0.2">
      <c r="A49" s="98">
        <v>44866</v>
      </c>
      <c r="B49" s="88">
        <v>225</v>
      </c>
      <c r="C49" s="86">
        <v>3669</v>
      </c>
      <c r="D49" s="87">
        <f t="shared" si="0"/>
        <v>3894</v>
      </c>
      <c r="E49" s="88">
        <v>1352.7364260453501</v>
      </c>
      <c r="F49" s="86">
        <v>16661.6250606754</v>
      </c>
      <c r="G49" s="87">
        <f t="shared" si="1"/>
        <v>18014.361486720751</v>
      </c>
      <c r="H49" s="94">
        <f t="shared" si="2"/>
        <v>1577.7364260453501</v>
      </c>
      <c r="I49" s="12">
        <f t="shared" si="3"/>
        <v>20330.6250606754</v>
      </c>
      <c r="J49" s="87">
        <f t="shared" si="4"/>
        <v>21908.361486720751</v>
      </c>
      <c r="K49" s="12"/>
    </row>
    <row r="50" spans="1:11" x14ac:dyDescent="0.2">
      <c r="A50" s="98">
        <v>44896</v>
      </c>
      <c r="B50" s="88">
        <v>220</v>
      </c>
      <c r="C50" s="86">
        <v>3723</v>
      </c>
      <c r="D50" s="87">
        <f t="shared" si="0"/>
        <v>3943</v>
      </c>
      <c r="E50" s="88">
        <v>1502.8955247127999</v>
      </c>
      <c r="F50" s="86">
        <v>16694.041319006701</v>
      </c>
      <c r="G50" s="87">
        <f t="shared" si="1"/>
        <v>18196.936843719501</v>
      </c>
      <c r="H50" s="94">
        <f t="shared" si="2"/>
        <v>1722.8955247127999</v>
      </c>
      <c r="I50" s="12">
        <f t="shared" si="3"/>
        <v>20417.041319006701</v>
      </c>
      <c r="J50" s="87">
        <f t="shared" si="4"/>
        <v>22139.936843719501</v>
      </c>
      <c r="K50" s="12"/>
    </row>
    <row r="51" spans="1:11" x14ac:dyDescent="0.2">
      <c r="A51" s="98">
        <v>44927</v>
      </c>
      <c r="B51" s="88">
        <v>214</v>
      </c>
      <c r="C51" s="86">
        <v>3763</v>
      </c>
      <c r="D51" s="87">
        <f t="shared" si="0"/>
        <v>3977</v>
      </c>
      <c r="E51" s="88">
        <v>1974.3720906306201</v>
      </c>
      <c r="F51" s="86">
        <v>17910.3002595459</v>
      </c>
      <c r="G51" s="87">
        <f t="shared" si="1"/>
        <v>19884.672350176519</v>
      </c>
      <c r="H51" s="94">
        <f t="shared" si="2"/>
        <v>2188.3720906306198</v>
      </c>
      <c r="I51" s="12">
        <f t="shared" si="3"/>
        <v>21673.3002595459</v>
      </c>
      <c r="J51" s="87">
        <f t="shared" si="4"/>
        <v>23861.672350176519</v>
      </c>
      <c r="K51" s="12"/>
    </row>
    <row r="52" spans="1:11" x14ac:dyDescent="0.2">
      <c r="A52" s="98">
        <v>44958</v>
      </c>
      <c r="B52" s="88">
        <v>217</v>
      </c>
      <c r="C52" s="86">
        <v>3766</v>
      </c>
      <c r="D52" s="87">
        <f t="shared" si="0"/>
        <v>3983</v>
      </c>
      <c r="E52" s="88">
        <v>2673.3954653963701</v>
      </c>
      <c r="F52" s="86">
        <v>18699.0503904857</v>
      </c>
      <c r="G52" s="87">
        <f t="shared" si="1"/>
        <v>21372.44585588207</v>
      </c>
      <c r="H52" s="94">
        <f t="shared" si="2"/>
        <v>2890.3954653963701</v>
      </c>
      <c r="I52" s="12">
        <f t="shared" si="3"/>
        <v>22465.0503904857</v>
      </c>
      <c r="J52" s="87">
        <f t="shared" si="4"/>
        <v>25355.44585588207</v>
      </c>
      <c r="K52" s="12"/>
    </row>
    <row r="53" spans="1:11" x14ac:dyDescent="0.2">
      <c r="A53" s="98">
        <v>44986</v>
      </c>
      <c r="B53" s="88">
        <v>214</v>
      </c>
      <c r="C53" s="86">
        <v>3883</v>
      </c>
      <c r="D53" s="87">
        <f t="shared" si="0"/>
        <v>4097</v>
      </c>
      <c r="E53" s="88">
        <v>3788.0741109341802</v>
      </c>
      <c r="F53" s="86">
        <v>20097.371017600301</v>
      </c>
      <c r="G53" s="87">
        <f t="shared" si="1"/>
        <v>23885.44512853448</v>
      </c>
      <c r="H53" s="94">
        <f t="shared" si="2"/>
        <v>4002.0741109341802</v>
      </c>
      <c r="I53" s="12">
        <f t="shared" si="3"/>
        <v>23980.371017600301</v>
      </c>
      <c r="J53" s="87">
        <f t="shared" si="4"/>
        <v>27982.44512853448</v>
      </c>
      <c r="K53" s="12"/>
    </row>
    <row r="54" spans="1:11" x14ac:dyDescent="0.2">
      <c r="A54" s="98">
        <v>45017</v>
      </c>
      <c r="B54" s="88">
        <v>213</v>
      </c>
      <c r="C54" s="86">
        <v>3867</v>
      </c>
      <c r="D54" s="87">
        <f t="shared" si="0"/>
        <v>4080</v>
      </c>
      <c r="E54" s="88">
        <v>3186.3215157394502</v>
      </c>
      <c r="F54" s="86">
        <v>20841.797275274999</v>
      </c>
      <c r="G54" s="87">
        <f t="shared" si="1"/>
        <v>24028.118791014451</v>
      </c>
      <c r="H54" s="94">
        <f t="shared" si="2"/>
        <v>3399.3215157394502</v>
      </c>
      <c r="I54" s="12">
        <f t="shared" si="3"/>
        <v>24708.797275274999</v>
      </c>
      <c r="J54" s="87">
        <f t="shared" si="4"/>
        <v>28108.118791014451</v>
      </c>
      <c r="K54" s="12"/>
    </row>
    <row r="55" spans="1:11" x14ac:dyDescent="0.2">
      <c r="A55" s="98">
        <v>45047</v>
      </c>
      <c r="B55" s="88">
        <v>207</v>
      </c>
      <c r="C55" s="86">
        <v>3917</v>
      </c>
      <c r="D55" s="87">
        <f t="shared" si="0"/>
        <v>4124</v>
      </c>
      <c r="E55" s="88">
        <v>2901.6229324639899</v>
      </c>
      <c r="F55" s="86">
        <v>21052.513128666</v>
      </c>
      <c r="G55" s="87">
        <f t="shared" si="1"/>
        <v>23954.13606112999</v>
      </c>
      <c r="H55" s="94">
        <f t="shared" si="2"/>
        <v>3108.6229324639899</v>
      </c>
      <c r="I55" s="12">
        <f t="shared" si="3"/>
        <v>24969.513128666</v>
      </c>
      <c r="J55" s="87">
        <f t="shared" si="4"/>
        <v>28078.13606112999</v>
      </c>
      <c r="K55" s="12"/>
    </row>
    <row r="56" spans="1:11" x14ac:dyDescent="0.2">
      <c r="A56" s="98">
        <v>45078</v>
      </c>
      <c r="B56" s="88">
        <v>198</v>
      </c>
      <c r="C56" s="86">
        <v>3914</v>
      </c>
      <c r="D56" s="87">
        <f t="shared" si="0"/>
        <v>4112</v>
      </c>
      <c r="E56" s="88">
        <v>3008.6938382541698</v>
      </c>
      <c r="F56" s="86">
        <v>21476.428112965299</v>
      </c>
      <c r="G56" s="87">
        <f t="shared" si="1"/>
        <v>24485.121951219469</v>
      </c>
      <c r="H56" s="94">
        <f t="shared" si="2"/>
        <v>3206.6938382541698</v>
      </c>
      <c r="I56" s="12">
        <f t="shared" si="3"/>
        <v>25390.428112965299</v>
      </c>
      <c r="J56" s="87">
        <f t="shared" si="4"/>
        <v>28597.121951219469</v>
      </c>
      <c r="K56" s="12"/>
    </row>
    <row r="57" spans="1:11" x14ac:dyDescent="0.2">
      <c r="A57" s="98">
        <v>45108</v>
      </c>
      <c r="B57" s="88">
        <v>201</v>
      </c>
      <c r="C57" s="86">
        <v>3943</v>
      </c>
      <c r="D57" s="87">
        <f t="shared" si="0"/>
        <v>4144</v>
      </c>
      <c r="E57" s="88">
        <v>3298.1788026929798</v>
      </c>
      <c r="F57" s="86">
        <v>21969.313864278</v>
      </c>
      <c r="G57" s="87">
        <f t="shared" si="1"/>
        <v>25267.492666970978</v>
      </c>
      <c r="H57" s="94">
        <f t="shared" si="2"/>
        <v>3499.1788026929798</v>
      </c>
      <c r="I57" s="12">
        <f t="shared" si="3"/>
        <v>25912.313864278</v>
      </c>
      <c r="J57" s="87">
        <f t="shared" si="4"/>
        <v>29411.492666970978</v>
      </c>
      <c r="K57" s="12"/>
    </row>
    <row r="58" spans="1:11" x14ac:dyDescent="0.2">
      <c r="A58" s="98">
        <v>45139</v>
      </c>
      <c r="B58" s="88">
        <v>202</v>
      </c>
      <c r="C58" s="86">
        <v>3983</v>
      </c>
      <c r="D58" s="87">
        <f t="shared" si="0"/>
        <v>4185</v>
      </c>
      <c r="E58" s="88">
        <v>3520.7919096225901</v>
      </c>
      <c r="F58" s="86">
        <v>22322.4925337282</v>
      </c>
      <c r="G58" s="87">
        <f t="shared" si="1"/>
        <v>25843.284443350789</v>
      </c>
      <c r="H58" s="94">
        <f t="shared" si="2"/>
        <v>3722.7919096225901</v>
      </c>
      <c r="I58" s="12">
        <f t="shared" si="3"/>
        <v>26305.4925337282</v>
      </c>
      <c r="J58" s="87">
        <f t="shared" si="4"/>
        <v>30028.284443350789</v>
      </c>
      <c r="K58" s="12"/>
    </row>
    <row r="59" spans="1:11" x14ac:dyDescent="0.2">
      <c r="A59" s="98">
        <v>45170</v>
      </c>
      <c r="B59" s="88">
        <v>208</v>
      </c>
      <c r="C59" s="86">
        <v>4023</v>
      </c>
      <c r="D59" s="87">
        <f t="shared" si="0"/>
        <v>4231</v>
      </c>
      <c r="E59" s="88">
        <v>3735.5765078118102</v>
      </c>
      <c r="F59" s="86">
        <v>21910.5525973931</v>
      </c>
      <c r="G59" s="87">
        <f t="shared" si="1"/>
        <v>25646.129105204909</v>
      </c>
      <c r="H59" s="94">
        <f t="shared" si="2"/>
        <v>3943.5765078118102</v>
      </c>
      <c r="I59" s="12">
        <f t="shared" si="3"/>
        <v>25933.5525973931</v>
      </c>
      <c r="J59" s="87">
        <f t="shared" si="4"/>
        <v>29877.129105204909</v>
      </c>
      <c r="K59" s="12"/>
    </row>
    <row r="60" spans="1:11" x14ac:dyDescent="0.2">
      <c r="A60" s="98">
        <v>45200</v>
      </c>
      <c r="B60" s="88">
        <v>201</v>
      </c>
      <c r="C60" s="86">
        <v>3988</v>
      </c>
      <c r="D60" s="87">
        <f t="shared" si="0"/>
        <v>4189</v>
      </c>
      <c r="E60" s="88">
        <v>4250.5463830205399</v>
      </c>
      <c r="F60" s="86">
        <v>22251.069680045301</v>
      </c>
      <c r="G60" s="87">
        <f t="shared" si="1"/>
        <v>26501.616063065841</v>
      </c>
      <c r="H60" s="94">
        <f t="shared" si="2"/>
        <v>4451.5463830205399</v>
      </c>
      <c r="I60" s="12">
        <f t="shared" si="3"/>
        <v>26239.069680045301</v>
      </c>
      <c r="J60" s="87">
        <f t="shared" si="4"/>
        <v>30690.616063065841</v>
      </c>
      <c r="K60" s="12"/>
    </row>
    <row r="61" spans="1:11" x14ac:dyDescent="0.2">
      <c r="A61" s="98">
        <v>45231</v>
      </c>
      <c r="B61" s="88">
        <v>195</v>
      </c>
      <c r="C61" s="86">
        <v>3963</v>
      </c>
      <c r="D61" s="87">
        <f t="shared" si="0"/>
        <v>4158</v>
      </c>
      <c r="E61" s="88">
        <v>4768.1741900638799</v>
      </c>
      <c r="F61" s="86">
        <v>22942.3825420334</v>
      </c>
      <c r="G61" s="87">
        <f t="shared" si="1"/>
        <v>27710.55673209728</v>
      </c>
      <c r="H61" s="94">
        <f t="shared" si="2"/>
        <v>4963.1741900638799</v>
      </c>
      <c r="I61" s="12">
        <f t="shared" si="3"/>
        <v>26905.3825420334</v>
      </c>
      <c r="J61" s="87">
        <f t="shared" si="4"/>
        <v>31868.55673209728</v>
      </c>
      <c r="K61" s="12"/>
    </row>
    <row r="62" spans="1:11" x14ac:dyDescent="0.2">
      <c r="A62" s="98">
        <v>45261</v>
      </c>
      <c r="B62" s="88">
        <v>197</v>
      </c>
      <c r="C62" s="86">
        <v>3979</v>
      </c>
      <c r="D62" s="87">
        <f t="shared" si="0"/>
        <v>4176</v>
      </c>
      <c r="E62" s="88">
        <v>4917.67124157956</v>
      </c>
      <c r="F62" s="86">
        <v>22622.335138580402</v>
      </c>
      <c r="G62" s="87">
        <f t="shared" si="1"/>
        <v>27540.006380159961</v>
      </c>
      <c r="H62" s="94">
        <f t="shared" si="2"/>
        <v>5114.67124157956</v>
      </c>
      <c r="I62" s="12">
        <f t="shared" si="3"/>
        <v>26601.335138580402</v>
      </c>
      <c r="J62" s="87">
        <f t="shared" si="4"/>
        <v>31716.006380159961</v>
      </c>
      <c r="K62" s="12"/>
    </row>
    <row r="63" spans="1:11" x14ac:dyDescent="0.2">
      <c r="A63" s="98">
        <v>45292</v>
      </c>
      <c r="B63" s="88">
        <v>198</v>
      </c>
      <c r="C63" s="86">
        <v>3999</v>
      </c>
      <c r="D63" s="87">
        <f t="shared" si="0"/>
        <v>4197</v>
      </c>
      <c r="E63" s="88">
        <v>5233.6101458317098</v>
      </c>
      <c r="F63" s="86">
        <v>23271.882619669901</v>
      </c>
      <c r="G63" s="87">
        <f t="shared" si="1"/>
        <v>28505.492765501611</v>
      </c>
      <c r="H63" s="94">
        <f t="shared" si="2"/>
        <v>5431.6101458317098</v>
      </c>
      <c r="I63" s="12">
        <f t="shared" si="3"/>
        <v>27270.882619669901</v>
      </c>
      <c r="J63" s="87">
        <f t="shared" si="4"/>
        <v>32702.492765501611</v>
      </c>
      <c r="K63" s="12"/>
    </row>
    <row r="64" spans="1:11" x14ac:dyDescent="0.2">
      <c r="A64" s="98">
        <v>45323</v>
      </c>
      <c r="B64" s="88">
        <v>195</v>
      </c>
      <c r="C64" s="86">
        <v>4110</v>
      </c>
      <c r="D64" s="87">
        <f t="shared" si="0"/>
        <v>4305</v>
      </c>
      <c r="E64" s="88">
        <v>5331.4585594152604</v>
      </c>
      <c r="F64" s="86">
        <v>23202.975890809401</v>
      </c>
      <c r="G64" s="87">
        <f t="shared" si="1"/>
        <v>28534.43445022466</v>
      </c>
      <c r="H64" s="94">
        <f t="shared" si="2"/>
        <v>5526.4585594152604</v>
      </c>
      <c r="I64" s="12">
        <f t="shared" si="3"/>
        <v>27312.975890809401</v>
      </c>
      <c r="J64" s="87">
        <f t="shared" si="4"/>
        <v>32839.43445022466</v>
      </c>
      <c r="K64" s="12"/>
    </row>
    <row r="65" spans="1:11" x14ac:dyDescent="0.2">
      <c r="A65" s="98">
        <v>45352</v>
      </c>
      <c r="B65" s="88">
        <v>198</v>
      </c>
      <c r="C65" s="86">
        <v>4111</v>
      </c>
      <c r="D65" s="87">
        <f t="shared" si="0"/>
        <v>4309</v>
      </c>
      <c r="E65" s="88">
        <v>5274.2139641592903</v>
      </c>
      <c r="F65" s="86">
        <v>23308.8925251697</v>
      </c>
      <c r="G65" s="87">
        <f t="shared" si="1"/>
        <v>28583.106489328991</v>
      </c>
      <c r="H65" s="94">
        <f t="shared" si="2"/>
        <v>5472.2139641592903</v>
      </c>
      <c r="I65" s="12">
        <f t="shared" si="3"/>
        <v>27419.8925251697</v>
      </c>
      <c r="J65" s="87">
        <f t="shared" si="4"/>
        <v>32892.106489328988</v>
      </c>
      <c r="K65" s="12"/>
    </row>
    <row r="66" spans="1:11" x14ac:dyDescent="0.2">
      <c r="A66" s="98">
        <v>45383</v>
      </c>
      <c r="B66" s="88">
        <v>208</v>
      </c>
      <c r="C66" s="86">
        <v>4221</v>
      </c>
      <c r="D66" s="87">
        <f t="shared" si="0"/>
        <v>4429</v>
      </c>
      <c r="E66" s="88">
        <v>5285.2097566273796</v>
      </c>
      <c r="F66" s="86">
        <v>23397.281264627301</v>
      </c>
      <c r="G66" s="87">
        <f t="shared" si="1"/>
        <v>28682.491021254682</v>
      </c>
      <c r="H66" s="94">
        <f t="shared" si="2"/>
        <v>5493.2097566273796</v>
      </c>
      <c r="I66" s="12">
        <f t="shared" si="3"/>
        <v>27618.281264627301</v>
      </c>
      <c r="J66" s="87">
        <f t="shared" si="4"/>
        <v>33111.491021254682</v>
      </c>
      <c r="K66" s="12"/>
    </row>
    <row r="67" spans="1:11" x14ac:dyDescent="0.2">
      <c r="A67" s="98">
        <v>45413</v>
      </c>
      <c r="B67" s="88">
        <v>228</v>
      </c>
      <c r="C67" s="86">
        <v>4330</v>
      </c>
      <c r="D67" s="87">
        <f t="shared" si="0"/>
        <v>4558</v>
      </c>
      <c r="E67" s="88">
        <v>5187.4020509747097</v>
      </c>
      <c r="F67" s="86">
        <v>23618.1695632755</v>
      </c>
      <c r="G67" s="87">
        <f t="shared" si="1"/>
        <v>28805.57161425021</v>
      </c>
      <c r="H67" s="94">
        <f t="shared" si="2"/>
        <v>5415.4020509747097</v>
      </c>
      <c r="I67" s="12">
        <f t="shared" si="3"/>
        <v>27948.1695632755</v>
      </c>
      <c r="J67" s="87">
        <f t="shared" si="4"/>
        <v>33363.571614250206</v>
      </c>
      <c r="K67" s="12"/>
    </row>
    <row r="68" spans="1:11" x14ac:dyDescent="0.2">
      <c r="A68" s="98">
        <v>45444</v>
      </c>
      <c r="B68" s="88">
        <v>231</v>
      </c>
      <c r="C68" s="86">
        <v>4354</v>
      </c>
      <c r="D68" s="87">
        <f t="shared" ref="D68:D82" si="5">SUM(B68:C68)</f>
        <v>4585</v>
      </c>
      <c r="E68" s="88">
        <v>5121.0358803054496</v>
      </c>
      <c r="F68" s="86">
        <v>23543.626166877701</v>
      </c>
      <c r="G68" s="87">
        <f t="shared" ref="G68:G82" si="6">SUM(E68:F68)</f>
        <v>28664.662047183148</v>
      </c>
      <c r="H68" s="94">
        <f t="shared" ref="H68:H82" si="7">B68+E68</f>
        <v>5352.0358803054496</v>
      </c>
      <c r="I68" s="12">
        <f t="shared" ref="I68:I82" si="8">C68+F68</f>
        <v>27897.626166877701</v>
      </c>
      <c r="J68" s="87">
        <f t="shared" ref="J68:J82" si="9">SUM(H68:I68)</f>
        <v>33249.662047183148</v>
      </c>
      <c r="K68" s="12"/>
    </row>
    <row r="69" spans="1:11" x14ac:dyDescent="0.2">
      <c r="A69" s="98">
        <v>45474</v>
      </c>
      <c r="B69" s="88">
        <v>221</v>
      </c>
      <c r="C69" s="86">
        <v>4351</v>
      </c>
      <c r="D69" s="87">
        <f>SUM(B69:C69)</f>
        <v>4572</v>
      </c>
      <c r="E69" s="88">
        <v>5012.4011011580596</v>
      </c>
      <c r="F69" s="86">
        <v>23817.770276143699</v>
      </c>
      <c r="G69" s="87">
        <f t="shared" si="6"/>
        <v>28830.171377301758</v>
      </c>
      <c r="H69" s="94">
        <f t="shared" si="7"/>
        <v>5233.4011011580596</v>
      </c>
      <c r="I69" s="12">
        <f t="shared" si="8"/>
        <v>28168.770276143699</v>
      </c>
      <c r="J69" s="87">
        <f t="shared" si="9"/>
        <v>33402.171377301762</v>
      </c>
      <c r="K69" s="12"/>
    </row>
    <row r="70" spans="1:11" x14ac:dyDescent="0.2">
      <c r="A70" s="98">
        <v>45505</v>
      </c>
      <c r="B70" s="88">
        <v>233</v>
      </c>
      <c r="C70" s="86">
        <v>4419</v>
      </c>
      <c r="D70" s="87">
        <f t="shared" si="5"/>
        <v>4652</v>
      </c>
      <c r="E70" s="88">
        <v>4760.51785277619</v>
      </c>
      <c r="F70" s="86">
        <v>24463.4537961034</v>
      </c>
      <c r="G70" s="87">
        <f t="shared" si="6"/>
        <v>29223.971648879589</v>
      </c>
      <c r="H70" s="94">
        <f t="shared" si="7"/>
        <v>4993.51785277619</v>
      </c>
      <c r="I70" s="12">
        <f t="shared" si="8"/>
        <v>28882.4537961034</v>
      </c>
      <c r="J70" s="87">
        <f t="shared" si="9"/>
        <v>33875.971648879589</v>
      </c>
      <c r="K70" s="12"/>
    </row>
    <row r="71" spans="1:11" x14ac:dyDescent="0.2">
      <c r="A71" s="98">
        <v>45536</v>
      </c>
      <c r="B71" s="88">
        <v>227</v>
      </c>
      <c r="C71" s="86">
        <v>4526</v>
      </c>
      <c r="D71" s="87">
        <f t="shared" si="5"/>
        <v>4753</v>
      </c>
      <c r="E71" s="88">
        <v>4539.6128185649004</v>
      </c>
      <c r="F71" s="86">
        <v>24043.057325702001</v>
      </c>
      <c r="G71" s="87">
        <f t="shared" si="6"/>
        <v>28582.6701442669</v>
      </c>
      <c r="H71" s="94">
        <f t="shared" si="7"/>
        <v>4766.6128185649004</v>
      </c>
      <c r="I71" s="12">
        <f t="shared" si="8"/>
        <v>28569.057325702001</v>
      </c>
      <c r="J71" s="87">
        <f t="shared" si="9"/>
        <v>33335.6701442669</v>
      </c>
      <c r="K71" s="12"/>
    </row>
    <row r="72" spans="1:11" x14ac:dyDescent="0.2">
      <c r="A72" s="98">
        <v>45566</v>
      </c>
      <c r="B72" s="88">
        <v>238</v>
      </c>
      <c r="C72" s="86">
        <v>4655</v>
      </c>
      <c r="D72" s="87">
        <f t="shared" si="5"/>
        <v>4893</v>
      </c>
      <c r="E72" s="88">
        <v>4442.9120797693504</v>
      </c>
      <c r="F72" s="86">
        <v>23923.5331514264</v>
      </c>
      <c r="G72" s="87">
        <f t="shared" si="6"/>
        <v>28366.44523119575</v>
      </c>
      <c r="H72" s="94">
        <f t="shared" si="7"/>
        <v>4680.9120797693504</v>
      </c>
      <c r="I72" s="12">
        <f t="shared" si="8"/>
        <v>28578.5331514264</v>
      </c>
      <c r="J72" s="87">
        <f t="shared" si="9"/>
        <v>33259.44523119575</v>
      </c>
      <c r="K72" s="12"/>
    </row>
    <row r="73" spans="1:11" x14ac:dyDescent="0.2">
      <c r="A73" s="98">
        <v>45597</v>
      </c>
      <c r="B73" s="88">
        <v>242</v>
      </c>
      <c r="C73" s="86">
        <v>4676</v>
      </c>
      <c r="D73" s="87">
        <f t="shared" si="5"/>
        <v>4918</v>
      </c>
      <c r="E73" s="88">
        <v>4231.0458279101804</v>
      </c>
      <c r="F73" s="86">
        <v>23689.270136754501</v>
      </c>
      <c r="G73" s="87">
        <f t="shared" si="6"/>
        <v>27920.315964664682</v>
      </c>
      <c r="H73" s="94">
        <f t="shared" si="7"/>
        <v>4473.0458279101804</v>
      </c>
      <c r="I73" s="12">
        <f t="shared" si="8"/>
        <v>28365.270136754501</v>
      </c>
      <c r="J73" s="87">
        <f t="shared" si="9"/>
        <v>32838.315964664682</v>
      </c>
      <c r="K73" s="12"/>
    </row>
    <row r="74" spans="1:11" x14ac:dyDescent="0.2">
      <c r="A74" s="98">
        <v>45627</v>
      </c>
      <c r="B74" s="88">
        <v>226</v>
      </c>
      <c r="C74" s="86">
        <v>4611</v>
      </c>
      <c r="D74" s="87">
        <f t="shared" si="5"/>
        <v>4837</v>
      </c>
      <c r="E74" s="88">
        <v>3932.4937728764098</v>
      </c>
      <c r="F74" s="86">
        <v>23138.447325167301</v>
      </c>
      <c r="G74" s="87">
        <f t="shared" si="6"/>
        <v>27070.94109804371</v>
      </c>
      <c r="H74" s="94">
        <f t="shared" si="7"/>
        <v>4158.4937728764098</v>
      </c>
      <c r="I74" s="12">
        <f t="shared" si="8"/>
        <v>27749.447325167301</v>
      </c>
      <c r="J74" s="87">
        <f t="shared" si="9"/>
        <v>31907.94109804371</v>
      </c>
      <c r="K74" s="12"/>
    </row>
    <row r="75" spans="1:11" x14ac:dyDescent="0.2">
      <c r="A75" s="98">
        <v>45658</v>
      </c>
      <c r="B75" s="88">
        <v>215</v>
      </c>
      <c r="C75" s="86">
        <v>4586</v>
      </c>
      <c r="D75" s="87">
        <f t="shared" si="5"/>
        <v>4801</v>
      </c>
      <c r="E75" s="88">
        <v>3758.3569894625898</v>
      </c>
      <c r="F75" s="86">
        <v>23108.1694565406</v>
      </c>
      <c r="G75" s="87">
        <f t="shared" si="6"/>
        <v>26866.52644600319</v>
      </c>
      <c r="H75" s="94">
        <f t="shared" si="7"/>
        <v>3973.3569894625898</v>
      </c>
      <c r="I75" s="12">
        <f t="shared" si="8"/>
        <v>27694.1694565406</v>
      </c>
      <c r="J75" s="87">
        <f t="shared" si="9"/>
        <v>31667.52644600319</v>
      </c>
      <c r="K75" s="12"/>
    </row>
    <row r="76" spans="1:11" x14ac:dyDescent="0.2">
      <c r="A76" s="98">
        <v>45689</v>
      </c>
      <c r="B76" s="88">
        <v>200</v>
      </c>
      <c r="C76" s="86">
        <v>4545</v>
      </c>
      <c r="D76" s="87">
        <f t="shared" si="5"/>
        <v>4745</v>
      </c>
      <c r="E76" s="88">
        <v>3373.6817700205702</v>
      </c>
      <c r="F76" s="86">
        <v>22508.2137960984</v>
      </c>
      <c r="G76" s="87">
        <f t="shared" si="6"/>
        <v>25881.895566118968</v>
      </c>
      <c r="H76" s="94">
        <f t="shared" si="7"/>
        <v>3573.6817700205702</v>
      </c>
      <c r="I76" s="12">
        <f t="shared" si="8"/>
        <v>27053.2137960984</v>
      </c>
      <c r="J76" s="87">
        <f t="shared" si="9"/>
        <v>30626.895566118968</v>
      </c>
      <c r="K76" s="12"/>
    </row>
    <row r="77" spans="1:11" x14ac:dyDescent="0.2">
      <c r="A77" s="98">
        <v>45717</v>
      </c>
      <c r="B77" s="88">
        <v>207</v>
      </c>
      <c r="C77" s="86">
        <v>4581</v>
      </c>
      <c r="D77" s="87">
        <f t="shared" si="5"/>
        <v>4788</v>
      </c>
      <c r="E77" s="88">
        <v>3204.6597776362</v>
      </c>
      <c r="F77" s="86">
        <v>22118.395309412401</v>
      </c>
      <c r="G77" s="87">
        <f t="shared" si="6"/>
        <v>25323.0550870486</v>
      </c>
      <c r="H77" s="94">
        <f t="shared" si="7"/>
        <v>3411.6597776362</v>
      </c>
      <c r="I77" s="12">
        <f t="shared" si="8"/>
        <v>26699.395309412401</v>
      </c>
      <c r="J77" s="87">
        <f t="shared" si="9"/>
        <v>30111.0550870486</v>
      </c>
      <c r="K77" s="12"/>
    </row>
    <row r="78" spans="1:11" x14ac:dyDescent="0.2">
      <c r="A78" s="98">
        <v>45748</v>
      </c>
      <c r="B78" s="88">
        <v>207</v>
      </c>
      <c r="C78" s="86">
        <v>4699</v>
      </c>
      <c r="D78" s="87">
        <f t="shared" si="5"/>
        <v>4906</v>
      </c>
      <c r="E78" s="88">
        <v>3239.4877662168201</v>
      </c>
      <c r="F78" s="86">
        <v>22200.110865306699</v>
      </c>
      <c r="G78" s="87">
        <f t="shared" si="6"/>
        <v>25439.59863152352</v>
      </c>
      <c r="H78" s="94">
        <f t="shared" si="7"/>
        <v>3446.4877662168201</v>
      </c>
      <c r="I78" s="12">
        <f t="shared" si="8"/>
        <v>26899.110865306699</v>
      </c>
      <c r="J78" s="87">
        <f t="shared" si="9"/>
        <v>30345.59863152352</v>
      </c>
      <c r="K78" s="12"/>
    </row>
    <row r="79" spans="1:11" x14ac:dyDescent="0.2">
      <c r="A79" s="98">
        <v>45778</v>
      </c>
      <c r="B79" s="88">
        <v>220</v>
      </c>
      <c r="C79" s="86">
        <v>4722</v>
      </c>
      <c r="D79" s="87">
        <f t="shared" si="5"/>
        <v>4942</v>
      </c>
      <c r="E79" s="88">
        <v>3133.1941642523002</v>
      </c>
      <c r="F79" s="86">
        <v>22334.663775368499</v>
      </c>
      <c r="G79" s="87">
        <f t="shared" si="6"/>
        <v>25467.857939620801</v>
      </c>
      <c r="H79" s="94">
        <f t="shared" si="7"/>
        <v>3353.1941642523002</v>
      </c>
      <c r="I79" s="12">
        <f t="shared" si="8"/>
        <v>27056.663775368499</v>
      </c>
      <c r="J79" s="87">
        <f t="shared" si="9"/>
        <v>30409.857939620801</v>
      </c>
      <c r="K79" s="12"/>
    </row>
    <row r="80" spans="1:11" x14ac:dyDescent="0.2">
      <c r="A80" s="98">
        <v>45809</v>
      </c>
      <c r="B80" s="88">
        <v>226</v>
      </c>
      <c r="C80" s="86">
        <v>4781</v>
      </c>
      <c r="D80" s="87">
        <f t="shared" si="5"/>
        <v>5007</v>
      </c>
      <c r="E80" s="88">
        <v>3069.48175982575</v>
      </c>
      <c r="F80" s="86">
        <v>22339.756851396902</v>
      </c>
      <c r="G80" s="87">
        <f t="shared" si="6"/>
        <v>25409.238611222652</v>
      </c>
      <c r="H80" s="94">
        <f t="shared" si="7"/>
        <v>3295.48175982575</v>
      </c>
      <c r="I80" s="12">
        <f t="shared" si="8"/>
        <v>27120.756851396902</v>
      </c>
      <c r="J80" s="87">
        <f t="shared" si="9"/>
        <v>30416.238611222652</v>
      </c>
      <c r="K80" s="12"/>
    </row>
    <row r="81" spans="1:11" x14ac:dyDescent="0.2">
      <c r="A81" s="98">
        <v>45839</v>
      </c>
      <c r="B81" s="88">
        <v>218</v>
      </c>
      <c r="C81" s="86">
        <v>4860</v>
      </c>
      <c r="D81" s="87">
        <f t="shared" si="5"/>
        <v>5078</v>
      </c>
      <c r="E81" s="88">
        <v>3237.9646843340302</v>
      </c>
      <c r="F81" s="86">
        <v>22519.139745864501</v>
      </c>
      <c r="G81" s="87">
        <f t="shared" si="6"/>
        <v>25757.104430198531</v>
      </c>
      <c r="H81" s="94">
        <f t="shared" si="7"/>
        <v>3455.9646843340302</v>
      </c>
      <c r="I81" s="12">
        <f t="shared" si="8"/>
        <v>27379.139745864501</v>
      </c>
      <c r="J81" s="87">
        <f t="shared" si="9"/>
        <v>30835.104430198531</v>
      </c>
      <c r="K81" s="12"/>
    </row>
    <row r="82" spans="1:11" x14ac:dyDescent="0.2">
      <c r="A82" s="99">
        <v>45870</v>
      </c>
      <c r="B82" s="89">
        <v>228</v>
      </c>
      <c r="C82" s="90">
        <v>4830</v>
      </c>
      <c r="D82" s="91">
        <f t="shared" si="5"/>
        <v>5058</v>
      </c>
      <c r="E82" s="89">
        <v>3278.5320122980602</v>
      </c>
      <c r="F82" s="90">
        <v>22768.796534503799</v>
      </c>
      <c r="G82" s="91">
        <f t="shared" si="6"/>
        <v>26047.328546801858</v>
      </c>
      <c r="H82" s="95">
        <f t="shared" si="7"/>
        <v>3506.5320122980602</v>
      </c>
      <c r="I82" s="96">
        <f t="shared" si="8"/>
        <v>27598.796534503799</v>
      </c>
      <c r="J82" s="91">
        <f t="shared" si="9"/>
        <v>31105.328546801858</v>
      </c>
      <c r="K82" s="12"/>
    </row>
    <row r="84" spans="1:11" ht="14.5" customHeight="1" x14ac:dyDescent="0.2">
      <c r="A84" s="109" t="s">
        <v>31</v>
      </c>
      <c r="B84" s="109"/>
      <c r="C84" s="109"/>
      <c r="D84" s="109"/>
      <c r="E84" s="109"/>
      <c r="F84" s="109"/>
      <c r="G84" s="109"/>
      <c r="H84" s="109"/>
      <c r="I84" s="109"/>
    </row>
    <row r="85" spans="1:11" ht="18" customHeight="1" x14ac:dyDescent="0.2">
      <c r="A85" s="101" t="s">
        <v>164</v>
      </c>
      <c r="B85" s="101"/>
      <c r="C85" s="101"/>
      <c r="D85" s="101"/>
      <c r="E85" s="101"/>
      <c r="F85" s="101"/>
      <c r="G85" s="101"/>
      <c r="H85" s="101"/>
      <c r="I85" s="101"/>
    </row>
    <row r="86" spans="1:11" ht="36.75" customHeight="1" x14ac:dyDescent="0.2">
      <c r="A86" s="102" t="s">
        <v>165</v>
      </c>
      <c r="B86" s="102"/>
      <c r="C86" s="102"/>
      <c r="D86" s="102"/>
      <c r="E86" s="102"/>
      <c r="F86" s="102"/>
      <c r="G86" s="102"/>
      <c r="H86" s="102"/>
      <c r="I86" s="102"/>
    </row>
    <row r="87" spans="1:11" ht="17" x14ac:dyDescent="0.2">
      <c r="A87" s="79"/>
      <c r="B87" s="78"/>
      <c r="C87" s="78"/>
    </row>
  </sheetData>
  <mergeCells count="4">
    <mergeCell ref="A1:G1"/>
    <mergeCell ref="A86:I86"/>
    <mergeCell ref="A85:I85"/>
    <mergeCell ref="A84:I84"/>
  </mergeCells>
  <printOptions horizontalCentered="1"/>
  <pageMargins left="0.70866141732283472" right="0.70866141732283472" top="1.3385826771653544" bottom="0.74803149606299213" header="0.31496062992125984" footer="0.31496062992125984"/>
  <pageSetup scale="76" orientation="landscape" r:id="rId1"/>
  <headerFooter>
    <oddHeader>&amp;RCSS2025-2853 Page &amp;P of &amp;N</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741F82-6554-41F7-AB6D-B83BAA323381}">
  <sheetPr>
    <pageSetUpPr fitToPage="1"/>
  </sheetPr>
  <dimension ref="A1:G89"/>
  <sheetViews>
    <sheetView workbookViewId="0">
      <pane ySplit="2" topLeftCell="A3" activePane="bottomLeft" state="frozen"/>
      <selection pane="bottomLeft" activeCell="A2" sqref="A2"/>
    </sheetView>
  </sheetViews>
  <sheetFormatPr baseColWidth="10" defaultColWidth="18.5" defaultRowHeight="15" x14ac:dyDescent="0.2"/>
  <cols>
    <col min="1" max="1" width="17.5" customWidth="1"/>
    <col min="2" max="4" width="26.83203125" customWidth="1"/>
    <col min="5" max="6" width="23.5" customWidth="1"/>
  </cols>
  <sheetData>
    <row r="1" spans="1:6" s="8" customFormat="1" ht="25" customHeight="1" x14ac:dyDescent="0.2">
      <c r="A1" s="13" t="s">
        <v>33</v>
      </c>
    </row>
    <row r="2" spans="1:6" s="6" customFormat="1" ht="32" x14ac:dyDescent="0.2">
      <c r="A2" s="17" t="s">
        <v>27</v>
      </c>
      <c r="B2" s="18" t="s">
        <v>34</v>
      </c>
      <c r="C2" s="18" t="s">
        <v>35</v>
      </c>
      <c r="D2" s="18" t="s">
        <v>36</v>
      </c>
    </row>
    <row r="3" spans="1:6" x14ac:dyDescent="0.2">
      <c r="A3" s="15">
        <v>43466</v>
      </c>
      <c r="B3" s="35">
        <v>91</v>
      </c>
      <c r="C3" s="35">
        <v>2482</v>
      </c>
      <c r="D3" s="36">
        <v>2573</v>
      </c>
      <c r="E3" s="7"/>
      <c r="F3" s="7"/>
    </row>
    <row r="4" spans="1:6" x14ac:dyDescent="0.2">
      <c r="A4" s="15">
        <v>43497</v>
      </c>
      <c r="B4" s="35">
        <v>104</v>
      </c>
      <c r="C4" s="35">
        <v>2580</v>
      </c>
      <c r="D4" s="36">
        <v>2684</v>
      </c>
      <c r="E4" s="7"/>
      <c r="F4" s="7"/>
    </row>
    <row r="5" spans="1:6" x14ac:dyDescent="0.2">
      <c r="A5" s="15">
        <v>43525</v>
      </c>
      <c r="B5" s="35">
        <v>119</v>
      </c>
      <c r="C5" s="35">
        <v>2634</v>
      </c>
      <c r="D5" s="36">
        <v>2753</v>
      </c>
      <c r="E5" s="7"/>
      <c r="F5" s="7"/>
    </row>
    <row r="6" spans="1:6" x14ac:dyDescent="0.2">
      <c r="A6" s="15">
        <v>43556</v>
      </c>
      <c r="B6" s="35">
        <v>127</v>
      </c>
      <c r="C6" s="35">
        <v>2806</v>
      </c>
      <c r="D6" s="36">
        <v>2933</v>
      </c>
      <c r="E6" s="7"/>
      <c r="F6" s="7"/>
    </row>
    <row r="7" spans="1:6" x14ac:dyDescent="0.2">
      <c r="A7" s="15">
        <v>43586</v>
      </c>
      <c r="B7" s="35">
        <v>137</v>
      </c>
      <c r="C7" s="35">
        <v>3046</v>
      </c>
      <c r="D7" s="36">
        <v>3183</v>
      </c>
      <c r="E7" s="7"/>
      <c r="F7" s="7"/>
    </row>
    <row r="8" spans="1:6" x14ac:dyDescent="0.2">
      <c r="A8" s="15">
        <v>43617</v>
      </c>
      <c r="B8" s="35">
        <v>121</v>
      </c>
      <c r="C8" s="35">
        <v>3281</v>
      </c>
      <c r="D8" s="36">
        <v>3402</v>
      </c>
      <c r="E8" s="7"/>
      <c r="F8" s="7"/>
    </row>
    <row r="9" spans="1:6" x14ac:dyDescent="0.2">
      <c r="A9" s="15">
        <v>43647</v>
      </c>
      <c r="B9" s="35">
        <v>127</v>
      </c>
      <c r="C9" s="35">
        <v>3491</v>
      </c>
      <c r="D9" s="36">
        <v>3618</v>
      </c>
      <c r="E9" s="7"/>
      <c r="F9" s="7"/>
    </row>
    <row r="10" spans="1:6" x14ac:dyDescent="0.2">
      <c r="A10" s="15">
        <v>43678</v>
      </c>
      <c r="B10" s="35">
        <v>138</v>
      </c>
      <c r="C10" s="35">
        <v>3581</v>
      </c>
      <c r="D10" s="36">
        <v>3719</v>
      </c>
      <c r="E10" s="7"/>
      <c r="F10" s="7"/>
    </row>
    <row r="11" spans="1:6" x14ac:dyDescent="0.2">
      <c r="A11" s="15">
        <v>43709</v>
      </c>
      <c r="B11" s="35">
        <v>145</v>
      </c>
      <c r="C11" s="35">
        <v>3584</v>
      </c>
      <c r="D11" s="36">
        <v>3729</v>
      </c>
    </row>
    <row r="12" spans="1:6" x14ac:dyDescent="0.2">
      <c r="A12" s="15">
        <v>43739</v>
      </c>
      <c r="B12" s="35">
        <v>137</v>
      </c>
      <c r="C12" s="35">
        <v>3963</v>
      </c>
      <c r="D12" s="36">
        <v>4100</v>
      </c>
    </row>
    <row r="13" spans="1:6" x14ac:dyDescent="0.2">
      <c r="A13" s="15">
        <v>43770</v>
      </c>
      <c r="B13" s="35">
        <v>141</v>
      </c>
      <c r="C13" s="35">
        <v>3785</v>
      </c>
      <c r="D13" s="36">
        <v>3926</v>
      </c>
    </row>
    <row r="14" spans="1:6" x14ac:dyDescent="0.2">
      <c r="A14" s="15">
        <v>43800</v>
      </c>
      <c r="B14" s="35">
        <v>130</v>
      </c>
      <c r="C14" s="35">
        <v>3642</v>
      </c>
      <c r="D14" s="36">
        <v>3772</v>
      </c>
    </row>
    <row r="15" spans="1:6" x14ac:dyDescent="0.2">
      <c r="A15" s="15">
        <v>43831</v>
      </c>
      <c r="B15" s="35">
        <v>145</v>
      </c>
      <c r="C15" s="35">
        <v>3571</v>
      </c>
      <c r="D15" s="36">
        <v>3716</v>
      </c>
    </row>
    <row r="16" spans="1:6" x14ac:dyDescent="0.2">
      <c r="A16" s="15">
        <v>43862</v>
      </c>
      <c r="B16" s="35">
        <v>148</v>
      </c>
      <c r="C16" s="35">
        <v>3449</v>
      </c>
      <c r="D16" s="36">
        <v>3597</v>
      </c>
      <c r="E16" s="2"/>
      <c r="F16" s="2"/>
    </row>
    <row r="17" spans="1:4" x14ac:dyDescent="0.2">
      <c r="A17" s="15">
        <v>43891</v>
      </c>
      <c r="B17" s="35">
        <v>149</v>
      </c>
      <c r="C17" s="35">
        <v>3207</v>
      </c>
      <c r="D17" s="36">
        <v>3356</v>
      </c>
    </row>
    <row r="18" spans="1:4" x14ac:dyDescent="0.2">
      <c r="A18" s="15">
        <v>43922</v>
      </c>
      <c r="B18" s="35">
        <v>130</v>
      </c>
      <c r="C18" s="35">
        <v>2959</v>
      </c>
      <c r="D18" s="36">
        <v>3089</v>
      </c>
    </row>
    <row r="19" spans="1:4" x14ac:dyDescent="0.2">
      <c r="A19" s="15">
        <v>43952</v>
      </c>
      <c r="B19" s="35">
        <v>125</v>
      </c>
      <c r="C19" s="35">
        <v>2652</v>
      </c>
      <c r="D19" s="36">
        <v>2777</v>
      </c>
    </row>
    <row r="20" spans="1:4" x14ac:dyDescent="0.2">
      <c r="A20" s="15">
        <v>43983</v>
      </c>
      <c r="B20" s="35">
        <v>124</v>
      </c>
      <c r="C20" s="35">
        <v>2349</v>
      </c>
      <c r="D20" s="36">
        <v>2473</v>
      </c>
    </row>
    <row r="21" spans="1:4" x14ac:dyDescent="0.2">
      <c r="A21" s="15">
        <v>44013</v>
      </c>
      <c r="B21" s="35">
        <v>119</v>
      </c>
      <c r="C21" s="35">
        <v>2108</v>
      </c>
      <c r="D21" s="36">
        <v>2227</v>
      </c>
    </row>
    <row r="22" spans="1:4" x14ac:dyDescent="0.2">
      <c r="A22" s="15">
        <v>44044</v>
      </c>
      <c r="B22" s="35">
        <v>117</v>
      </c>
      <c r="C22" s="35">
        <v>1797</v>
      </c>
      <c r="D22" s="36">
        <v>1914</v>
      </c>
    </row>
    <row r="23" spans="1:4" x14ac:dyDescent="0.2">
      <c r="A23" s="15">
        <v>44075</v>
      </c>
      <c r="B23" s="35">
        <v>120</v>
      </c>
      <c r="C23" s="35">
        <v>1458</v>
      </c>
      <c r="D23" s="36">
        <v>1578</v>
      </c>
    </row>
    <row r="24" spans="1:4" x14ac:dyDescent="0.2">
      <c r="A24" s="15">
        <v>44105</v>
      </c>
      <c r="B24" s="35">
        <v>114</v>
      </c>
      <c r="C24" s="35">
        <v>1215</v>
      </c>
      <c r="D24" s="36">
        <v>1329</v>
      </c>
    </row>
    <row r="25" spans="1:4" x14ac:dyDescent="0.2">
      <c r="A25" s="15">
        <v>44136</v>
      </c>
      <c r="B25" s="35">
        <v>103</v>
      </c>
      <c r="C25" s="35">
        <v>1002</v>
      </c>
      <c r="D25" s="36">
        <v>1105</v>
      </c>
    </row>
    <row r="26" spans="1:4" x14ac:dyDescent="0.2">
      <c r="A26" s="15">
        <v>44166</v>
      </c>
      <c r="B26" s="35">
        <v>102</v>
      </c>
      <c r="C26" s="35">
        <v>833</v>
      </c>
      <c r="D26" s="36">
        <v>935</v>
      </c>
    </row>
    <row r="27" spans="1:4" x14ac:dyDescent="0.2">
      <c r="A27" s="15">
        <v>44197</v>
      </c>
      <c r="B27" s="35">
        <v>98</v>
      </c>
      <c r="C27" s="35">
        <v>802</v>
      </c>
      <c r="D27" s="36">
        <v>900</v>
      </c>
    </row>
    <row r="28" spans="1:4" x14ac:dyDescent="0.2">
      <c r="A28" s="15">
        <v>44228</v>
      </c>
      <c r="B28" s="35">
        <v>93</v>
      </c>
      <c r="C28" s="35">
        <v>731</v>
      </c>
      <c r="D28" s="36">
        <v>824</v>
      </c>
    </row>
    <row r="29" spans="1:4" x14ac:dyDescent="0.2">
      <c r="A29" s="15">
        <v>44256</v>
      </c>
      <c r="B29" s="35">
        <v>91</v>
      </c>
      <c r="C29" s="35">
        <v>709</v>
      </c>
      <c r="D29" s="36">
        <v>800</v>
      </c>
    </row>
    <row r="30" spans="1:4" x14ac:dyDescent="0.2">
      <c r="A30" s="15">
        <v>44287</v>
      </c>
      <c r="B30" s="35">
        <v>94</v>
      </c>
      <c r="C30" s="35">
        <v>668</v>
      </c>
      <c r="D30" s="36">
        <v>762</v>
      </c>
    </row>
    <row r="31" spans="1:4" x14ac:dyDescent="0.2">
      <c r="A31" s="15">
        <v>44317</v>
      </c>
      <c r="B31" s="35">
        <v>92</v>
      </c>
      <c r="C31" s="35">
        <v>631</v>
      </c>
      <c r="D31" s="36">
        <v>723</v>
      </c>
    </row>
    <row r="32" spans="1:4" x14ac:dyDescent="0.2">
      <c r="A32" s="15">
        <v>44348</v>
      </c>
      <c r="B32" s="35">
        <v>89</v>
      </c>
      <c r="C32" s="35">
        <v>617</v>
      </c>
      <c r="D32" s="36">
        <v>706</v>
      </c>
    </row>
    <row r="33" spans="1:4" x14ac:dyDescent="0.2">
      <c r="A33" s="15">
        <v>44378</v>
      </c>
      <c r="B33" s="35">
        <v>88</v>
      </c>
      <c r="C33" s="35">
        <v>617</v>
      </c>
      <c r="D33" s="36">
        <v>705</v>
      </c>
    </row>
    <row r="34" spans="1:4" x14ac:dyDescent="0.2">
      <c r="A34" s="15">
        <v>44409</v>
      </c>
      <c r="B34" s="35">
        <v>87</v>
      </c>
      <c r="C34" s="35">
        <v>591</v>
      </c>
      <c r="D34" s="36">
        <v>678</v>
      </c>
    </row>
    <row r="35" spans="1:4" x14ac:dyDescent="0.2">
      <c r="A35" s="15">
        <v>44440</v>
      </c>
      <c r="B35" s="35">
        <v>83</v>
      </c>
      <c r="C35" s="35">
        <v>610</v>
      </c>
      <c r="D35" s="36">
        <v>693</v>
      </c>
    </row>
    <row r="36" spans="1:4" x14ac:dyDescent="0.2">
      <c r="A36" s="15">
        <v>44470</v>
      </c>
      <c r="B36" s="35">
        <v>84</v>
      </c>
      <c r="C36" s="35">
        <v>717</v>
      </c>
      <c r="D36" s="36">
        <v>801</v>
      </c>
    </row>
    <row r="37" spans="1:4" x14ac:dyDescent="0.2">
      <c r="A37" s="15">
        <v>44501</v>
      </c>
      <c r="B37" s="35">
        <v>80</v>
      </c>
      <c r="C37" s="35">
        <v>871</v>
      </c>
      <c r="D37" s="36">
        <v>951</v>
      </c>
    </row>
    <row r="38" spans="1:4" x14ac:dyDescent="0.2">
      <c r="A38" s="15">
        <v>44531</v>
      </c>
      <c r="B38" s="35">
        <v>75</v>
      </c>
      <c r="C38" s="35">
        <v>1178</v>
      </c>
      <c r="D38" s="36">
        <v>1253</v>
      </c>
    </row>
    <row r="39" spans="1:4" x14ac:dyDescent="0.2">
      <c r="A39" s="15">
        <v>44562</v>
      </c>
      <c r="B39" s="35">
        <v>83</v>
      </c>
      <c r="C39" s="35">
        <v>1446</v>
      </c>
      <c r="D39" s="36">
        <v>1529</v>
      </c>
    </row>
    <row r="40" spans="1:4" x14ac:dyDescent="0.2">
      <c r="A40" s="15">
        <v>44593</v>
      </c>
      <c r="B40" s="35">
        <v>85</v>
      </c>
      <c r="C40" s="35">
        <v>1476</v>
      </c>
      <c r="D40" s="36">
        <v>1561</v>
      </c>
    </row>
    <row r="41" spans="1:4" x14ac:dyDescent="0.2">
      <c r="A41" s="15">
        <v>44621</v>
      </c>
      <c r="B41" s="35">
        <v>90</v>
      </c>
      <c r="C41" s="35">
        <v>1740</v>
      </c>
      <c r="D41" s="36">
        <v>1830</v>
      </c>
    </row>
    <row r="42" spans="1:4" x14ac:dyDescent="0.2">
      <c r="A42" s="15">
        <v>44652</v>
      </c>
      <c r="B42" s="35">
        <v>90</v>
      </c>
      <c r="C42" s="35">
        <v>1822</v>
      </c>
      <c r="D42" s="36">
        <v>1912</v>
      </c>
    </row>
    <row r="43" spans="1:4" x14ac:dyDescent="0.2">
      <c r="A43" s="15">
        <v>44682</v>
      </c>
      <c r="B43" s="35">
        <v>95</v>
      </c>
      <c r="C43" s="35">
        <v>1947</v>
      </c>
      <c r="D43" s="36">
        <v>2042</v>
      </c>
    </row>
    <row r="44" spans="1:4" x14ac:dyDescent="0.2">
      <c r="A44" s="15">
        <v>44713</v>
      </c>
      <c r="B44" s="35">
        <v>105</v>
      </c>
      <c r="C44" s="35">
        <v>1956</v>
      </c>
      <c r="D44" s="36">
        <v>2061</v>
      </c>
    </row>
    <row r="45" spans="1:4" x14ac:dyDescent="0.2">
      <c r="A45" s="15">
        <v>44743</v>
      </c>
      <c r="B45" s="35">
        <v>107</v>
      </c>
      <c r="C45" s="35">
        <v>2474</v>
      </c>
      <c r="D45" s="36">
        <v>2581</v>
      </c>
    </row>
    <row r="46" spans="1:4" x14ac:dyDescent="0.2">
      <c r="A46" s="15">
        <v>44774</v>
      </c>
      <c r="B46" s="35">
        <v>101</v>
      </c>
      <c r="C46" s="35">
        <v>2889</v>
      </c>
      <c r="D46" s="36">
        <v>2990</v>
      </c>
    </row>
    <row r="47" spans="1:4" x14ac:dyDescent="0.2">
      <c r="A47" s="15">
        <v>44805</v>
      </c>
      <c r="B47" s="35">
        <v>97</v>
      </c>
      <c r="C47" s="35">
        <v>3272</v>
      </c>
      <c r="D47" s="36">
        <v>3369</v>
      </c>
    </row>
    <row r="48" spans="1:4" x14ac:dyDescent="0.2">
      <c r="A48" s="15">
        <v>44835</v>
      </c>
      <c r="B48" s="35">
        <v>111</v>
      </c>
      <c r="C48" s="35">
        <v>3621</v>
      </c>
      <c r="D48" s="36">
        <v>3732</v>
      </c>
    </row>
    <row r="49" spans="1:4" x14ac:dyDescent="0.2">
      <c r="A49" s="15">
        <v>44866</v>
      </c>
      <c r="B49" s="35">
        <v>112</v>
      </c>
      <c r="C49" s="35">
        <v>4046</v>
      </c>
      <c r="D49" s="36">
        <v>4158</v>
      </c>
    </row>
    <row r="50" spans="1:4" x14ac:dyDescent="0.2">
      <c r="A50" s="15">
        <v>44896</v>
      </c>
      <c r="B50" s="35">
        <v>120</v>
      </c>
      <c r="C50" s="35">
        <v>4270</v>
      </c>
      <c r="D50" s="36">
        <v>4390</v>
      </c>
    </row>
    <row r="51" spans="1:4" x14ac:dyDescent="0.2">
      <c r="A51" s="15">
        <v>44927</v>
      </c>
      <c r="B51" s="35">
        <v>133</v>
      </c>
      <c r="C51" s="35">
        <v>5383</v>
      </c>
      <c r="D51" s="36">
        <v>5516</v>
      </c>
    </row>
    <row r="52" spans="1:4" x14ac:dyDescent="0.2">
      <c r="A52" s="15">
        <v>44958</v>
      </c>
      <c r="B52" s="35">
        <v>138</v>
      </c>
      <c r="C52" s="35">
        <v>6562</v>
      </c>
      <c r="D52" s="36">
        <v>6700</v>
      </c>
    </row>
    <row r="53" spans="1:4" x14ac:dyDescent="0.2">
      <c r="A53" s="15">
        <v>44986</v>
      </c>
      <c r="B53" s="35">
        <v>143</v>
      </c>
      <c r="C53" s="35">
        <v>8718</v>
      </c>
      <c r="D53" s="36">
        <v>8861</v>
      </c>
    </row>
    <row r="54" spans="1:4" x14ac:dyDescent="0.2">
      <c r="A54" s="15">
        <v>45017</v>
      </c>
      <c r="B54" s="35">
        <v>144</v>
      </c>
      <c r="C54" s="35">
        <v>8943</v>
      </c>
      <c r="D54" s="36">
        <v>9087</v>
      </c>
    </row>
    <row r="55" spans="1:4" x14ac:dyDescent="0.2">
      <c r="A55" s="15">
        <v>45047</v>
      </c>
      <c r="B55" s="35">
        <v>155</v>
      </c>
      <c r="C55" s="35">
        <v>8738</v>
      </c>
      <c r="D55" s="36">
        <v>8893</v>
      </c>
    </row>
    <row r="56" spans="1:4" x14ac:dyDescent="0.2">
      <c r="A56" s="15">
        <v>45078</v>
      </c>
      <c r="B56" s="35">
        <v>156</v>
      </c>
      <c r="C56" s="35">
        <v>9039</v>
      </c>
      <c r="D56" s="36">
        <v>9195</v>
      </c>
    </row>
    <row r="57" spans="1:4" x14ac:dyDescent="0.2">
      <c r="A57" s="15">
        <v>45108</v>
      </c>
      <c r="B57" s="35">
        <v>171</v>
      </c>
      <c r="C57" s="35">
        <v>9396</v>
      </c>
      <c r="D57" s="36">
        <v>9567</v>
      </c>
    </row>
    <row r="58" spans="1:4" x14ac:dyDescent="0.2">
      <c r="A58" s="15">
        <v>45139</v>
      </c>
      <c r="B58" s="35">
        <v>176</v>
      </c>
      <c r="C58" s="35">
        <v>9600</v>
      </c>
      <c r="D58" s="36">
        <v>9776</v>
      </c>
    </row>
    <row r="59" spans="1:4" x14ac:dyDescent="0.2">
      <c r="A59" s="15">
        <v>45170</v>
      </c>
      <c r="B59" s="35">
        <v>189</v>
      </c>
      <c r="C59" s="35">
        <v>9560</v>
      </c>
      <c r="D59" s="36">
        <v>9749</v>
      </c>
    </row>
    <row r="60" spans="1:4" x14ac:dyDescent="0.2">
      <c r="A60" s="15">
        <v>45200</v>
      </c>
      <c r="B60" s="35">
        <v>177</v>
      </c>
      <c r="C60" s="35">
        <v>10335</v>
      </c>
      <c r="D60" s="36">
        <v>10512</v>
      </c>
    </row>
    <row r="61" spans="1:4" x14ac:dyDescent="0.2">
      <c r="A61" s="15">
        <v>45231</v>
      </c>
      <c r="B61" s="35">
        <v>174</v>
      </c>
      <c r="C61" s="35">
        <v>11366</v>
      </c>
      <c r="D61" s="36">
        <v>11540</v>
      </c>
    </row>
    <row r="62" spans="1:4" x14ac:dyDescent="0.2">
      <c r="A62" s="15">
        <v>45261</v>
      </c>
      <c r="B62" s="35">
        <v>184</v>
      </c>
      <c r="C62" s="35">
        <v>11470</v>
      </c>
      <c r="D62" s="36">
        <v>11654</v>
      </c>
    </row>
    <row r="63" spans="1:4" x14ac:dyDescent="0.2">
      <c r="A63" s="15">
        <v>45292</v>
      </c>
      <c r="B63" s="35">
        <v>185</v>
      </c>
      <c r="C63" s="35">
        <v>11733</v>
      </c>
      <c r="D63" s="36">
        <v>11918</v>
      </c>
    </row>
    <row r="64" spans="1:4" x14ac:dyDescent="0.2">
      <c r="A64" s="15">
        <v>45323</v>
      </c>
      <c r="B64" s="35">
        <v>192</v>
      </c>
      <c r="C64" s="35">
        <v>11784</v>
      </c>
      <c r="D64" s="36">
        <v>11976</v>
      </c>
    </row>
    <row r="65" spans="1:4" x14ac:dyDescent="0.2">
      <c r="A65" s="15">
        <v>45352</v>
      </c>
      <c r="B65" s="35">
        <v>200</v>
      </c>
      <c r="C65" s="35">
        <v>11647</v>
      </c>
      <c r="D65" s="36">
        <v>11847</v>
      </c>
    </row>
    <row r="66" spans="1:4" x14ac:dyDescent="0.2">
      <c r="A66" s="15">
        <v>45383</v>
      </c>
      <c r="B66" s="35">
        <v>217</v>
      </c>
      <c r="C66" s="35">
        <v>11515</v>
      </c>
      <c r="D66" s="36">
        <v>11732</v>
      </c>
    </row>
    <row r="67" spans="1:4" x14ac:dyDescent="0.2">
      <c r="A67" s="15">
        <v>45413</v>
      </c>
      <c r="B67" s="35">
        <v>251</v>
      </c>
      <c r="C67" s="35">
        <v>11271</v>
      </c>
      <c r="D67" s="36">
        <v>11522</v>
      </c>
    </row>
    <row r="68" spans="1:4" x14ac:dyDescent="0.2">
      <c r="A68" s="15">
        <v>45444</v>
      </c>
      <c r="B68" s="35">
        <v>260</v>
      </c>
      <c r="C68" s="35">
        <v>11068</v>
      </c>
      <c r="D68" s="36">
        <v>11328</v>
      </c>
    </row>
    <row r="69" spans="1:4" x14ac:dyDescent="0.2">
      <c r="A69" s="15">
        <v>45474</v>
      </c>
      <c r="B69" s="35">
        <v>252</v>
      </c>
      <c r="C69" s="35">
        <v>10902</v>
      </c>
      <c r="D69" s="36">
        <v>11154</v>
      </c>
    </row>
    <row r="70" spans="1:4" x14ac:dyDescent="0.2">
      <c r="A70" s="15">
        <v>45505</v>
      </c>
      <c r="B70" s="35">
        <v>255</v>
      </c>
      <c r="C70" s="35">
        <v>10629</v>
      </c>
      <c r="D70" s="36">
        <v>10884</v>
      </c>
    </row>
    <row r="71" spans="1:4" x14ac:dyDescent="0.2">
      <c r="A71" s="15">
        <v>45536</v>
      </c>
      <c r="B71" s="35">
        <v>264</v>
      </c>
      <c r="C71" s="35">
        <v>10059</v>
      </c>
      <c r="D71" s="36">
        <v>10323</v>
      </c>
    </row>
    <row r="72" spans="1:4" x14ac:dyDescent="0.2">
      <c r="A72" s="15">
        <v>45566</v>
      </c>
      <c r="B72" s="35">
        <v>292</v>
      </c>
      <c r="C72" s="35">
        <v>9774</v>
      </c>
      <c r="D72" s="36">
        <v>10066</v>
      </c>
    </row>
    <row r="73" spans="1:4" x14ac:dyDescent="0.2">
      <c r="A73" s="15">
        <v>45597</v>
      </c>
      <c r="B73" s="35">
        <v>281</v>
      </c>
      <c r="C73" s="35">
        <v>9247</v>
      </c>
      <c r="D73" s="36">
        <v>9528</v>
      </c>
    </row>
    <row r="74" spans="1:4" x14ac:dyDescent="0.2">
      <c r="A74" s="15">
        <v>45627</v>
      </c>
      <c r="B74" s="35">
        <v>268</v>
      </c>
      <c r="C74" s="35">
        <v>8543</v>
      </c>
      <c r="D74" s="36">
        <v>8811</v>
      </c>
    </row>
    <row r="75" spans="1:4" x14ac:dyDescent="0.2">
      <c r="A75" s="15">
        <v>45658</v>
      </c>
      <c r="B75" s="35">
        <v>257</v>
      </c>
      <c r="C75" s="35">
        <v>8018</v>
      </c>
      <c r="D75" s="36">
        <v>8275</v>
      </c>
    </row>
    <row r="76" spans="1:4" x14ac:dyDescent="0.2">
      <c r="A76" s="15">
        <v>45689</v>
      </c>
      <c r="B76" s="35">
        <v>228</v>
      </c>
      <c r="C76" s="35">
        <v>7206</v>
      </c>
      <c r="D76" s="36">
        <v>7434</v>
      </c>
    </row>
    <row r="77" spans="1:4" x14ac:dyDescent="0.2">
      <c r="A77" s="15">
        <v>45717</v>
      </c>
      <c r="B77" s="35">
        <v>227</v>
      </c>
      <c r="C77" s="35">
        <v>6376</v>
      </c>
      <c r="D77" s="36">
        <v>6603</v>
      </c>
    </row>
    <row r="78" spans="1:4" x14ac:dyDescent="0.2">
      <c r="A78" s="15">
        <v>45748</v>
      </c>
      <c r="B78" s="35">
        <v>243</v>
      </c>
      <c r="C78" s="35">
        <v>6154</v>
      </c>
      <c r="D78" s="36">
        <v>6397</v>
      </c>
    </row>
    <row r="79" spans="1:4" x14ac:dyDescent="0.2">
      <c r="A79" s="15">
        <v>45778</v>
      </c>
      <c r="B79" s="35">
        <v>253</v>
      </c>
      <c r="C79" s="35">
        <v>5818</v>
      </c>
      <c r="D79" s="36">
        <v>6071</v>
      </c>
    </row>
    <row r="80" spans="1:4" x14ac:dyDescent="0.2">
      <c r="A80" s="15">
        <v>45809</v>
      </c>
      <c r="B80" s="35">
        <v>253</v>
      </c>
      <c r="C80" s="35">
        <v>5551</v>
      </c>
      <c r="D80" s="36">
        <v>5804</v>
      </c>
    </row>
    <row r="81" spans="1:7" x14ac:dyDescent="0.2">
      <c r="A81" s="15">
        <v>45839</v>
      </c>
      <c r="B81" s="35">
        <v>242</v>
      </c>
      <c r="C81" s="35">
        <v>5443</v>
      </c>
      <c r="D81" s="36">
        <v>5685</v>
      </c>
    </row>
    <row r="82" spans="1:7" x14ac:dyDescent="0.2">
      <c r="A82" s="20">
        <v>45870</v>
      </c>
      <c r="B82" s="37">
        <v>243</v>
      </c>
      <c r="C82" s="37">
        <v>5281</v>
      </c>
      <c r="D82" s="38">
        <v>5524</v>
      </c>
    </row>
    <row r="84" spans="1:7" x14ac:dyDescent="0.2">
      <c r="A84" s="109" t="s">
        <v>31</v>
      </c>
      <c r="B84" s="109"/>
      <c r="C84" s="109"/>
      <c r="D84" s="109"/>
      <c r="E84" s="109"/>
      <c r="F84" s="109"/>
      <c r="G84" s="109"/>
    </row>
    <row r="85" spans="1:7" ht="33.75" customHeight="1" x14ac:dyDescent="0.2">
      <c r="A85" s="110" t="s">
        <v>37</v>
      </c>
      <c r="B85" s="110"/>
      <c r="C85" s="110"/>
      <c r="D85" s="110"/>
      <c r="E85" s="110"/>
      <c r="F85" s="110"/>
      <c r="G85" s="110"/>
    </row>
    <row r="86" spans="1:7" ht="17" x14ac:dyDescent="0.2">
      <c r="A86" t="s">
        <v>32</v>
      </c>
      <c r="B86" s="5"/>
      <c r="C86" s="5"/>
      <c r="D86" s="5"/>
      <c r="E86" s="5"/>
      <c r="F86" s="5"/>
      <c r="G86" s="5"/>
    </row>
    <row r="87" spans="1:7" ht="17" x14ac:dyDescent="0.2">
      <c r="A87" s="111" t="s">
        <v>38</v>
      </c>
      <c r="B87" s="111"/>
      <c r="C87" s="111"/>
      <c r="D87" s="111"/>
      <c r="E87" s="111"/>
      <c r="F87" s="111"/>
      <c r="G87" s="111"/>
    </row>
    <row r="88" spans="1:7" ht="17" x14ac:dyDescent="0.2">
      <c r="A88" s="112" t="s">
        <v>39</v>
      </c>
      <c r="B88" s="112"/>
      <c r="C88" s="112"/>
      <c r="D88" s="112"/>
      <c r="E88" s="112"/>
      <c r="F88" s="112"/>
      <c r="G88" s="112"/>
    </row>
    <row r="89" spans="1:7" ht="17" x14ac:dyDescent="0.2">
      <c r="A89" t="s">
        <v>40</v>
      </c>
    </row>
  </sheetData>
  <mergeCells count="4">
    <mergeCell ref="A84:G84"/>
    <mergeCell ref="A85:G85"/>
    <mergeCell ref="A87:G87"/>
    <mergeCell ref="A88:G88"/>
  </mergeCells>
  <printOptions horizontalCentered="1"/>
  <pageMargins left="0.70866141732283472" right="0.70866141732283472" top="1.3385826771653544" bottom="0.74803149606299213" header="0.31496062992125984" footer="0.31496062992125984"/>
  <pageSetup scale="76" orientation="landscape" r:id="rId1"/>
  <headerFooter>
    <oddHeader>&amp;RCSS2025-2853 Page &amp;P of &amp;N</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788F86-683F-401E-A247-3FB97B927C4C}">
  <dimension ref="A1:CD116"/>
  <sheetViews>
    <sheetView workbookViewId="0">
      <pane xSplit="1" ySplit="3" topLeftCell="B4" activePane="bottomRight" state="frozen"/>
      <selection pane="topRight"/>
      <selection pane="bottomLeft"/>
      <selection pane="bottomRight" activeCell="A2" sqref="A2"/>
    </sheetView>
  </sheetViews>
  <sheetFormatPr baseColWidth="10" defaultColWidth="8.83203125" defaultRowHeight="15" x14ac:dyDescent="0.2"/>
  <cols>
    <col min="1" max="1" width="31.5" customWidth="1"/>
    <col min="2" max="2" width="8.83203125" bestFit="1" customWidth="1"/>
    <col min="4" max="4" width="9.6640625" bestFit="1" customWidth="1"/>
    <col min="6" max="6" width="9.83203125" bestFit="1" customWidth="1"/>
    <col min="7" max="7" width="9" bestFit="1" customWidth="1"/>
    <col min="8" max="8" width="8.5" bestFit="1" customWidth="1"/>
    <col min="9" max="9" width="9.5" bestFit="1" customWidth="1"/>
    <col min="11" max="11" width="9" bestFit="1" customWidth="1"/>
    <col min="12" max="12" width="9.5" bestFit="1" customWidth="1"/>
    <col min="13" max="13" width="9.33203125" bestFit="1" customWidth="1"/>
    <col min="14" max="14" width="8.83203125" bestFit="1" customWidth="1"/>
    <col min="16" max="16" width="9.6640625" bestFit="1" customWidth="1"/>
    <col min="18" max="18" width="9.83203125" bestFit="1" customWidth="1"/>
    <col min="19" max="19" width="9" bestFit="1" customWidth="1"/>
    <col min="20" max="20" width="8.5" bestFit="1" customWidth="1"/>
    <col min="21" max="21" width="9.5" bestFit="1" customWidth="1"/>
    <col min="23" max="23" width="9" bestFit="1" customWidth="1"/>
    <col min="24" max="24" width="9.5" bestFit="1" customWidth="1"/>
    <col min="25" max="25" width="9.33203125" bestFit="1" customWidth="1"/>
    <col min="26" max="26" width="8.83203125" bestFit="1" customWidth="1"/>
    <col min="28" max="28" width="9.6640625" bestFit="1" customWidth="1"/>
    <col min="30" max="30" width="9.83203125" bestFit="1" customWidth="1"/>
    <col min="31" max="31" width="9" bestFit="1" customWidth="1"/>
    <col min="32" max="32" width="8.5" bestFit="1" customWidth="1"/>
    <col min="33" max="33" width="9.5" bestFit="1" customWidth="1"/>
    <col min="35" max="35" width="9" bestFit="1" customWidth="1"/>
    <col min="36" max="36" width="9.5" bestFit="1" customWidth="1"/>
    <col min="37" max="37" width="9.33203125" bestFit="1" customWidth="1"/>
    <col min="38" max="38" width="8.83203125" bestFit="1" customWidth="1"/>
    <col min="40" max="40" width="9.6640625" bestFit="1" customWidth="1"/>
    <col min="42" max="42" width="9.83203125" bestFit="1" customWidth="1"/>
    <col min="43" max="43" width="9" bestFit="1" customWidth="1"/>
    <col min="44" max="44" width="8.5" bestFit="1" customWidth="1"/>
    <col min="45" max="45" width="9.5" bestFit="1" customWidth="1"/>
    <col min="47" max="47" width="9" bestFit="1" customWidth="1"/>
    <col min="48" max="48" width="9.5" bestFit="1" customWidth="1"/>
    <col min="49" max="49" width="9.33203125" bestFit="1" customWidth="1"/>
    <col min="50" max="50" width="8.83203125" bestFit="1" customWidth="1"/>
    <col min="52" max="52" width="9.6640625" bestFit="1" customWidth="1"/>
    <col min="54" max="54" width="9.83203125" bestFit="1" customWidth="1"/>
    <col min="55" max="55" width="9" bestFit="1" customWidth="1"/>
    <col min="56" max="56" width="8.5" bestFit="1" customWidth="1"/>
    <col min="57" max="57" width="9.5" bestFit="1" customWidth="1"/>
    <col min="59" max="59" width="9" bestFit="1" customWidth="1"/>
    <col min="60" max="60" width="9.5" bestFit="1" customWidth="1"/>
    <col min="61" max="61" width="9.33203125" bestFit="1" customWidth="1"/>
    <col min="62" max="62" width="8.83203125" bestFit="1" customWidth="1"/>
    <col min="64" max="64" width="9.6640625" bestFit="1" customWidth="1"/>
    <col min="66" max="66" width="9.83203125" bestFit="1" customWidth="1"/>
    <col min="67" max="67" width="9" bestFit="1" customWidth="1"/>
    <col min="68" max="68" width="8.5" bestFit="1" customWidth="1"/>
    <col min="69" max="69" width="9.5" bestFit="1" customWidth="1"/>
    <col min="71" max="71" width="9" bestFit="1" customWidth="1"/>
    <col min="72" max="72" width="9.5" bestFit="1" customWidth="1"/>
    <col min="73" max="73" width="9.33203125" bestFit="1" customWidth="1"/>
    <col min="74" max="74" width="8.83203125" bestFit="1" customWidth="1"/>
    <col min="76" max="76" width="9.6640625" bestFit="1" customWidth="1"/>
    <col min="78" max="78" width="9.83203125" bestFit="1" customWidth="1"/>
    <col min="79" max="79" width="9" bestFit="1" customWidth="1"/>
    <col min="80" max="80" width="8.5" bestFit="1" customWidth="1"/>
    <col min="81" max="81" width="9.5" bestFit="1" customWidth="1"/>
  </cols>
  <sheetData>
    <row r="1" spans="1:82" ht="22" x14ac:dyDescent="0.2">
      <c r="A1" s="114" t="s">
        <v>41</v>
      </c>
      <c r="B1" s="114"/>
      <c r="C1" s="114"/>
      <c r="D1" s="114"/>
      <c r="E1" s="114"/>
      <c r="F1" s="114"/>
      <c r="G1" s="114"/>
      <c r="H1" s="114"/>
    </row>
    <row r="3" spans="1:82" x14ac:dyDescent="0.2">
      <c r="A3" s="55"/>
      <c r="B3" s="21">
        <v>43466</v>
      </c>
      <c r="C3" s="21">
        <v>43497</v>
      </c>
      <c r="D3" s="21">
        <v>43525</v>
      </c>
      <c r="E3" s="21">
        <v>43556</v>
      </c>
      <c r="F3" s="21">
        <v>43586</v>
      </c>
      <c r="G3" s="21">
        <v>43617</v>
      </c>
      <c r="H3" s="21">
        <v>43647</v>
      </c>
      <c r="I3" s="21">
        <v>43678</v>
      </c>
      <c r="J3" s="21">
        <v>43709</v>
      </c>
      <c r="K3" s="21">
        <v>43739</v>
      </c>
      <c r="L3" s="21">
        <v>43770</v>
      </c>
      <c r="M3" s="21">
        <v>43800</v>
      </c>
      <c r="N3" s="21">
        <v>43831</v>
      </c>
      <c r="O3" s="21">
        <v>43862</v>
      </c>
      <c r="P3" s="21">
        <v>43891</v>
      </c>
      <c r="Q3" s="21">
        <v>43922</v>
      </c>
      <c r="R3" s="21">
        <v>43952</v>
      </c>
      <c r="S3" s="21">
        <v>43983</v>
      </c>
      <c r="T3" s="21">
        <v>44013</v>
      </c>
      <c r="U3" s="21">
        <v>44044</v>
      </c>
      <c r="V3" s="21">
        <v>44075</v>
      </c>
      <c r="W3" s="21">
        <v>44105</v>
      </c>
      <c r="X3" s="21">
        <v>44136</v>
      </c>
      <c r="Y3" s="21">
        <v>44166</v>
      </c>
      <c r="Z3" s="21">
        <v>44197</v>
      </c>
      <c r="AA3" s="21">
        <v>44228</v>
      </c>
      <c r="AB3" s="21">
        <v>44256</v>
      </c>
      <c r="AC3" s="21">
        <v>44287</v>
      </c>
      <c r="AD3" s="21">
        <v>44317</v>
      </c>
      <c r="AE3" s="21">
        <v>44348</v>
      </c>
      <c r="AF3" s="21">
        <v>44378</v>
      </c>
      <c r="AG3" s="21">
        <v>44409</v>
      </c>
      <c r="AH3" s="21">
        <v>44440</v>
      </c>
      <c r="AI3" s="21">
        <v>44470</v>
      </c>
      <c r="AJ3" s="21">
        <v>44501</v>
      </c>
      <c r="AK3" s="21">
        <v>44531</v>
      </c>
      <c r="AL3" s="21">
        <v>44562</v>
      </c>
      <c r="AM3" s="21">
        <v>44593</v>
      </c>
      <c r="AN3" s="21">
        <v>44621</v>
      </c>
      <c r="AO3" s="21">
        <v>44652</v>
      </c>
      <c r="AP3" s="21">
        <v>44682</v>
      </c>
      <c r="AQ3" s="21">
        <v>44713</v>
      </c>
      <c r="AR3" s="21">
        <v>44743</v>
      </c>
      <c r="AS3" s="21">
        <v>44774</v>
      </c>
      <c r="AT3" s="21">
        <v>44805</v>
      </c>
      <c r="AU3" s="21">
        <v>44835</v>
      </c>
      <c r="AV3" s="21">
        <v>44866</v>
      </c>
      <c r="AW3" s="21">
        <v>44896</v>
      </c>
      <c r="AX3" s="21">
        <v>44927</v>
      </c>
      <c r="AY3" s="21">
        <v>44958</v>
      </c>
      <c r="AZ3" s="21">
        <v>44986</v>
      </c>
      <c r="BA3" s="21">
        <v>45017</v>
      </c>
      <c r="BB3" s="21">
        <v>45047</v>
      </c>
      <c r="BC3" s="21">
        <v>45078</v>
      </c>
      <c r="BD3" s="21">
        <v>45108</v>
      </c>
      <c r="BE3" s="21">
        <v>45139</v>
      </c>
      <c r="BF3" s="21">
        <v>45170</v>
      </c>
      <c r="BG3" s="21">
        <v>45200</v>
      </c>
      <c r="BH3" s="21">
        <v>45231</v>
      </c>
      <c r="BI3" s="21">
        <v>45261</v>
      </c>
      <c r="BJ3" s="21">
        <v>45292</v>
      </c>
      <c r="BK3" s="21">
        <v>45323</v>
      </c>
      <c r="BL3" s="21">
        <v>45352</v>
      </c>
      <c r="BM3" s="21">
        <v>45383</v>
      </c>
      <c r="BN3" s="21">
        <v>45413</v>
      </c>
      <c r="BO3" s="21">
        <v>45444</v>
      </c>
      <c r="BP3" s="21">
        <v>45474</v>
      </c>
      <c r="BQ3" s="21">
        <v>45505</v>
      </c>
      <c r="BR3" s="21">
        <v>45536</v>
      </c>
      <c r="BS3" s="21">
        <v>45566</v>
      </c>
      <c r="BT3" s="21">
        <v>45597</v>
      </c>
      <c r="BU3" s="21">
        <v>45627</v>
      </c>
      <c r="BV3" s="21">
        <v>45658</v>
      </c>
      <c r="BW3" s="21">
        <v>45689</v>
      </c>
      <c r="BX3" s="21">
        <v>45717</v>
      </c>
      <c r="BY3" s="21">
        <v>45748</v>
      </c>
      <c r="BZ3" s="21">
        <v>45778</v>
      </c>
      <c r="CA3" s="21">
        <v>45809</v>
      </c>
      <c r="CB3" s="21">
        <v>45839</v>
      </c>
      <c r="CC3" s="21">
        <v>45870</v>
      </c>
    </row>
    <row r="4" spans="1:82" x14ac:dyDescent="0.2">
      <c r="A4" s="56" t="s">
        <v>42</v>
      </c>
      <c r="B4" s="80">
        <v>3240</v>
      </c>
      <c r="C4" s="80">
        <v>3260</v>
      </c>
      <c r="D4" s="80">
        <v>3295</v>
      </c>
      <c r="E4" s="80">
        <v>3353</v>
      </c>
      <c r="F4" s="80">
        <v>3372</v>
      </c>
      <c r="G4" s="80">
        <v>3393</v>
      </c>
      <c r="H4" s="80">
        <v>3493</v>
      </c>
      <c r="I4" s="80">
        <v>3526</v>
      </c>
      <c r="J4" s="80">
        <v>3535</v>
      </c>
      <c r="K4" s="80">
        <v>3554</v>
      </c>
      <c r="L4" s="80">
        <v>3579</v>
      </c>
      <c r="M4" s="80">
        <v>3548</v>
      </c>
      <c r="N4" s="80">
        <v>3617</v>
      </c>
      <c r="O4" s="80">
        <v>3588</v>
      </c>
      <c r="P4" s="80">
        <v>3624</v>
      </c>
      <c r="Q4" s="80">
        <v>3590</v>
      </c>
      <c r="R4" s="80">
        <v>3559</v>
      </c>
      <c r="S4" s="80">
        <v>3571</v>
      </c>
      <c r="T4" s="80">
        <v>3584</v>
      </c>
      <c r="U4" s="80">
        <v>3524</v>
      </c>
      <c r="V4" s="80">
        <v>3541</v>
      </c>
      <c r="W4" s="80">
        <v>3475</v>
      </c>
      <c r="X4" s="80">
        <v>3461</v>
      </c>
      <c r="Y4" s="80">
        <v>3461</v>
      </c>
      <c r="Z4" s="80">
        <v>3493</v>
      </c>
      <c r="AA4" s="80">
        <v>3485</v>
      </c>
      <c r="AB4" s="80">
        <v>3510</v>
      </c>
      <c r="AC4" s="80">
        <v>3516</v>
      </c>
      <c r="AD4" s="80">
        <v>3518</v>
      </c>
      <c r="AE4" s="80">
        <v>3533</v>
      </c>
      <c r="AF4" s="80">
        <v>3575</v>
      </c>
      <c r="AG4" s="80">
        <v>3630</v>
      </c>
      <c r="AH4" s="80">
        <v>3633</v>
      </c>
      <c r="AI4" s="80">
        <v>3639</v>
      </c>
      <c r="AJ4" s="80">
        <v>3677</v>
      </c>
      <c r="AK4" s="80">
        <v>3621</v>
      </c>
      <c r="AL4" s="80">
        <v>3663</v>
      </c>
      <c r="AM4" s="80">
        <v>3696</v>
      </c>
      <c r="AN4" s="80">
        <v>3730</v>
      </c>
      <c r="AO4" s="80">
        <v>3729</v>
      </c>
      <c r="AP4" s="80">
        <v>3740</v>
      </c>
      <c r="AQ4" s="80">
        <v>3767</v>
      </c>
      <c r="AR4" s="80">
        <v>3783</v>
      </c>
      <c r="AS4" s="80">
        <v>3829</v>
      </c>
      <c r="AT4" s="80">
        <v>3848</v>
      </c>
      <c r="AU4" s="80">
        <v>3921</v>
      </c>
      <c r="AV4" s="80">
        <v>3894</v>
      </c>
      <c r="AW4" s="80">
        <v>3943</v>
      </c>
      <c r="AX4" s="80">
        <v>3977</v>
      </c>
      <c r="AY4" s="80">
        <v>3983</v>
      </c>
      <c r="AZ4" s="80">
        <v>4097</v>
      </c>
      <c r="BA4" s="80">
        <v>4080</v>
      </c>
      <c r="BB4" s="80">
        <v>4124</v>
      </c>
      <c r="BC4" s="80">
        <v>4112</v>
      </c>
      <c r="BD4" s="80">
        <v>4144</v>
      </c>
      <c r="BE4" s="80">
        <v>4185</v>
      </c>
      <c r="BF4" s="80">
        <v>4231</v>
      </c>
      <c r="BG4" s="80">
        <v>4189</v>
      </c>
      <c r="BH4" s="80">
        <v>4158</v>
      </c>
      <c r="BI4" s="80">
        <v>4176</v>
      </c>
      <c r="BJ4" s="80">
        <v>4197</v>
      </c>
      <c r="BK4" s="80">
        <v>4305</v>
      </c>
      <c r="BL4" s="80">
        <v>4309</v>
      </c>
      <c r="BM4" s="80">
        <v>4429</v>
      </c>
      <c r="BN4" s="80">
        <v>4558</v>
      </c>
      <c r="BO4" s="80">
        <v>4585</v>
      </c>
      <c r="BP4" s="80">
        <v>4572</v>
      </c>
      <c r="BQ4" s="80">
        <v>4652</v>
      </c>
      <c r="BR4" s="80">
        <v>4753</v>
      </c>
      <c r="BS4" s="80">
        <v>4893</v>
      </c>
      <c r="BT4" s="80">
        <v>4918</v>
      </c>
      <c r="BU4" s="80">
        <v>4837</v>
      </c>
      <c r="BV4" s="80">
        <v>4801</v>
      </c>
      <c r="BW4" s="80">
        <v>4745</v>
      </c>
      <c r="BX4" s="80">
        <v>4788</v>
      </c>
      <c r="BY4" s="80">
        <v>4906</v>
      </c>
      <c r="BZ4" s="80">
        <v>4942</v>
      </c>
      <c r="CA4" s="80">
        <v>5007</v>
      </c>
      <c r="CB4" s="80">
        <v>5078</v>
      </c>
      <c r="CC4" s="80">
        <v>5058</v>
      </c>
      <c r="CD4" s="2"/>
    </row>
    <row r="5" spans="1:82" ht="32" x14ac:dyDescent="0.2">
      <c r="A5" s="57" t="s">
        <v>43</v>
      </c>
      <c r="B5" s="30">
        <v>91</v>
      </c>
      <c r="C5" s="30">
        <v>104</v>
      </c>
      <c r="D5" s="30">
        <v>119</v>
      </c>
      <c r="E5" s="30">
        <v>127</v>
      </c>
      <c r="F5" s="30">
        <v>137</v>
      </c>
      <c r="G5" s="30">
        <v>121</v>
      </c>
      <c r="H5" s="30">
        <v>127</v>
      </c>
      <c r="I5" s="30">
        <v>138</v>
      </c>
      <c r="J5" s="30">
        <v>145</v>
      </c>
      <c r="K5" s="30">
        <v>137</v>
      </c>
      <c r="L5" s="30">
        <v>141</v>
      </c>
      <c r="M5" s="30">
        <v>130</v>
      </c>
      <c r="N5" s="30">
        <v>145</v>
      </c>
      <c r="O5" s="30">
        <v>148</v>
      </c>
      <c r="P5" s="30">
        <v>149</v>
      </c>
      <c r="Q5" s="30">
        <v>130</v>
      </c>
      <c r="R5" s="30">
        <v>125</v>
      </c>
      <c r="S5" s="30">
        <v>124</v>
      </c>
      <c r="T5" s="30">
        <v>119</v>
      </c>
      <c r="U5" s="30">
        <v>117</v>
      </c>
      <c r="V5" s="30">
        <v>120</v>
      </c>
      <c r="W5" s="30">
        <v>114</v>
      </c>
      <c r="X5" s="30">
        <v>103</v>
      </c>
      <c r="Y5" s="30">
        <v>102</v>
      </c>
      <c r="Z5" s="30">
        <v>98</v>
      </c>
      <c r="AA5" s="30">
        <v>93</v>
      </c>
      <c r="AB5" s="30">
        <v>91</v>
      </c>
      <c r="AC5" s="30">
        <v>94</v>
      </c>
      <c r="AD5" s="30">
        <v>92</v>
      </c>
      <c r="AE5" s="30">
        <v>89</v>
      </c>
      <c r="AF5" s="30">
        <v>88</v>
      </c>
      <c r="AG5" s="30">
        <v>87</v>
      </c>
      <c r="AH5" s="30">
        <v>83</v>
      </c>
      <c r="AI5" s="30">
        <v>84</v>
      </c>
      <c r="AJ5" s="30">
        <v>80</v>
      </c>
      <c r="AK5" s="30">
        <v>75</v>
      </c>
      <c r="AL5" s="30">
        <v>83</v>
      </c>
      <c r="AM5" s="30">
        <v>85</v>
      </c>
      <c r="AN5" s="30">
        <v>90</v>
      </c>
      <c r="AO5" s="30">
        <v>90</v>
      </c>
      <c r="AP5" s="30">
        <v>95</v>
      </c>
      <c r="AQ5" s="30">
        <v>105</v>
      </c>
      <c r="AR5" s="30">
        <v>107</v>
      </c>
      <c r="AS5" s="30">
        <v>101</v>
      </c>
      <c r="AT5" s="30">
        <v>97</v>
      </c>
      <c r="AU5" s="30">
        <v>111</v>
      </c>
      <c r="AV5" s="30">
        <v>112</v>
      </c>
      <c r="AW5" s="30">
        <v>120</v>
      </c>
      <c r="AX5" s="30">
        <v>133</v>
      </c>
      <c r="AY5" s="30">
        <v>138</v>
      </c>
      <c r="AZ5" s="30">
        <v>143</v>
      </c>
      <c r="BA5" s="30">
        <v>144</v>
      </c>
      <c r="BB5" s="30">
        <v>155</v>
      </c>
      <c r="BC5" s="30">
        <v>156</v>
      </c>
      <c r="BD5" s="30">
        <v>171</v>
      </c>
      <c r="BE5" s="30">
        <v>176</v>
      </c>
      <c r="BF5" s="30">
        <v>189</v>
      </c>
      <c r="BG5" s="30">
        <v>177</v>
      </c>
      <c r="BH5" s="30">
        <v>174</v>
      </c>
      <c r="BI5" s="30">
        <v>184</v>
      </c>
      <c r="BJ5" s="30">
        <v>185</v>
      </c>
      <c r="BK5" s="30">
        <v>192</v>
      </c>
      <c r="BL5" s="30">
        <v>200</v>
      </c>
      <c r="BM5" s="30">
        <v>217</v>
      </c>
      <c r="BN5" s="30">
        <v>251</v>
      </c>
      <c r="BO5" s="30">
        <v>260</v>
      </c>
      <c r="BP5" s="30">
        <v>252</v>
      </c>
      <c r="BQ5" s="30">
        <v>255</v>
      </c>
      <c r="BR5" s="30">
        <v>264</v>
      </c>
      <c r="BS5" s="30">
        <v>292</v>
      </c>
      <c r="BT5" s="30">
        <v>281</v>
      </c>
      <c r="BU5" s="30">
        <v>268</v>
      </c>
      <c r="BV5" s="30">
        <v>257</v>
      </c>
      <c r="BW5" s="30">
        <v>228</v>
      </c>
      <c r="BX5" s="30">
        <v>227</v>
      </c>
      <c r="BY5" s="30">
        <v>243</v>
      </c>
      <c r="BZ5" s="30">
        <v>253</v>
      </c>
      <c r="CA5" s="30">
        <v>253</v>
      </c>
      <c r="CB5" s="30">
        <v>242</v>
      </c>
      <c r="CC5" s="30">
        <v>243</v>
      </c>
      <c r="CD5" s="2"/>
    </row>
    <row r="6" spans="1:82" x14ac:dyDescent="0.2">
      <c r="A6" s="58" t="s">
        <v>44</v>
      </c>
      <c r="B6" s="30"/>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30"/>
      <c r="AE6" s="30"/>
      <c r="AF6" s="30"/>
      <c r="AG6" s="30"/>
      <c r="AH6" s="30"/>
      <c r="AI6" s="30"/>
      <c r="AJ6" s="30"/>
      <c r="AK6" s="30"/>
      <c r="AL6" s="30"/>
      <c r="AM6" s="30"/>
      <c r="AN6" s="30"/>
      <c r="AO6" s="30"/>
      <c r="AP6" s="30"/>
      <c r="AQ6" s="30"/>
      <c r="AR6" s="30"/>
      <c r="AS6" s="30"/>
      <c r="AT6" s="30"/>
      <c r="AU6" s="30"/>
      <c r="AV6" s="30"/>
      <c r="AW6" s="30"/>
      <c r="AX6" s="30"/>
      <c r="AY6" s="30"/>
      <c r="AZ6" s="30"/>
      <c r="BA6" s="30"/>
      <c r="BB6" s="30"/>
      <c r="BC6" s="30"/>
      <c r="BD6" s="30"/>
      <c r="BE6" s="30"/>
      <c r="BF6" s="30"/>
      <c r="BG6" s="30"/>
      <c r="BH6" s="30"/>
      <c r="BI6" s="30"/>
      <c r="BJ6" s="30"/>
      <c r="BK6" s="30"/>
      <c r="BL6" s="30"/>
      <c r="BM6" s="30"/>
      <c r="BN6" s="30"/>
      <c r="BO6" s="30"/>
      <c r="BP6" s="30"/>
      <c r="BQ6" s="30"/>
      <c r="BR6" s="30"/>
      <c r="BS6" s="30"/>
      <c r="BT6" s="30"/>
      <c r="BU6" s="30"/>
      <c r="BV6" s="30"/>
      <c r="BW6" s="30"/>
      <c r="BX6" s="30"/>
      <c r="BY6" s="30"/>
      <c r="BZ6" s="30"/>
      <c r="CA6" s="30"/>
      <c r="CB6" s="30"/>
      <c r="CC6" s="30"/>
    </row>
    <row r="7" spans="1:82" x14ac:dyDescent="0.2">
      <c r="A7" s="59" t="s">
        <v>45</v>
      </c>
      <c r="B7" s="30">
        <v>1109</v>
      </c>
      <c r="C7" s="30">
        <v>1110</v>
      </c>
      <c r="D7" s="30">
        <v>1140</v>
      </c>
      <c r="E7" s="30">
        <v>1154</v>
      </c>
      <c r="F7" s="30">
        <v>1162</v>
      </c>
      <c r="G7" s="30">
        <v>1160</v>
      </c>
      <c r="H7" s="30">
        <v>1221</v>
      </c>
      <c r="I7" s="30">
        <v>1249</v>
      </c>
      <c r="J7" s="30">
        <v>1260</v>
      </c>
      <c r="K7" s="30">
        <v>1261</v>
      </c>
      <c r="L7" s="30">
        <v>1280</v>
      </c>
      <c r="M7" s="30">
        <v>1260</v>
      </c>
      <c r="N7" s="30">
        <v>1271</v>
      </c>
      <c r="O7" s="30">
        <v>1283</v>
      </c>
      <c r="P7" s="30">
        <v>1291</v>
      </c>
      <c r="Q7" s="30">
        <v>1275</v>
      </c>
      <c r="R7" s="30">
        <v>1255</v>
      </c>
      <c r="S7" s="30">
        <v>1269</v>
      </c>
      <c r="T7" s="30">
        <v>1257</v>
      </c>
      <c r="U7" s="30">
        <v>1230</v>
      </c>
      <c r="V7" s="30">
        <v>1242</v>
      </c>
      <c r="W7" s="30">
        <v>1220</v>
      </c>
      <c r="X7" s="30">
        <v>1228</v>
      </c>
      <c r="Y7" s="30">
        <v>1226</v>
      </c>
      <c r="Z7" s="30">
        <v>1247</v>
      </c>
      <c r="AA7" s="30">
        <v>1229</v>
      </c>
      <c r="AB7" s="30">
        <v>1251</v>
      </c>
      <c r="AC7" s="30">
        <v>1263</v>
      </c>
      <c r="AD7" s="30">
        <v>1254</v>
      </c>
      <c r="AE7" s="30">
        <v>1255</v>
      </c>
      <c r="AF7" s="30">
        <v>1260</v>
      </c>
      <c r="AG7" s="30">
        <v>1278</v>
      </c>
      <c r="AH7" s="30">
        <v>1277</v>
      </c>
      <c r="AI7" s="30">
        <v>1288</v>
      </c>
      <c r="AJ7" s="30">
        <v>1315</v>
      </c>
      <c r="AK7" s="30">
        <v>1283</v>
      </c>
      <c r="AL7" s="30">
        <v>1301</v>
      </c>
      <c r="AM7" s="30">
        <v>1315</v>
      </c>
      <c r="AN7" s="30">
        <v>1312</v>
      </c>
      <c r="AO7" s="30">
        <v>1327</v>
      </c>
      <c r="AP7" s="30">
        <v>1321</v>
      </c>
      <c r="AQ7" s="30">
        <v>1326</v>
      </c>
      <c r="AR7" s="30">
        <v>1317</v>
      </c>
      <c r="AS7" s="30">
        <v>1335</v>
      </c>
      <c r="AT7" s="30">
        <v>1356</v>
      </c>
      <c r="AU7" s="30">
        <v>1377</v>
      </c>
      <c r="AV7" s="30">
        <v>1354</v>
      </c>
      <c r="AW7" s="30">
        <v>1380</v>
      </c>
      <c r="AX7" s="30">
        <v>1386</v>
      </c>
      <c r="AY7" s="30">
        <v>1388</v>
      </c>
      <c r="AZ7" s="30">
        <v>1448</v>
      </c>
      <c r="BA7" s="30">
        <v>1445</v>
      </c>
      <c r="BB7" s="30">
        <v>1480</v>
      </c>
      <c r="BC7" s="30">
        <v>1480</v>
      </c>
      <c r="BD7" s="30">
        <v>1483</v>
      </c>
      <c r="BE7" s="30">
        <v>1508</v>
      </c>
      <c r="BF7" s="30">
        <v>1536</v>
      </c>
      <c r="BG7" s="30">
        <v>1533</v>
      </c>
      <c r="BH7" s="30">
        <v>1504</v>
      </c>
      <c r="BI7" s="30">
        <v>1521</v>
      </c>
      <c r="BJ7" s="30">
        <v>1541</v>
      </c>
      <c r="BK7" s="30">
        <v>1554</v>
      </c>
      <c r="BL7" s="30">
        <v>1546</v>
      </c>
      <c r="BM7" s="30">
        <v>1593</v>
      </c>
      <c r="BN7" s="30">
        <v>1655</v>
      </c>
      <c r="BO7" s="30">
        <v>1666</v>
      </c>
      <c r="BP7" s="30">
        <v>1674</v>
      </c>
      <c r="BQ7" s="30">
        <v>1703</v>
      </c>
      <c r="BR7" s="30">
        <v>1740</v>
      </c>
      <c r="BS7" s="30">
        <v>1811</v>
      </c>
      <c r="BT7" s="30">
        <v>1830</v>
      </c>
      <c r="BU7" s="30">
        <v>1793</v>
      </c>
      <c r="BV7" s="30">
        <v>1790</v>
      </c>
      <c r="BW7" s="30">
        <v>1776</v>
      </c>
      <c r="BX7" s="30">
        <v>1807</v>
      </c>
      <c r="BY7" s="30">
        <v>1866</v>
      </c>
      <c r="BZ7" s="30">
        <v>1893</v>
      </c>
      <c r="CA7" s="30">
        <v>1909</v>
      </c>
      <c r="CB7" s="30">
        <v>1949</v>
      </c>
      <c r="CC7" s="30">
        <v>1925</v>
      </c>
    </row>
    <row r="8" spans="1:82" x14ac:dyDescent="0.2">
      <c r="A8" s="59" t="s">
        <v>46</v>
      </c>
      <c r="B8" s="30">
        <v>2131</v>
      </c>
      <c r="C8" s="30">
        <v>2150</v>
      </c>
      <c r="D8" s="30">
        <v>2155</v>
      </c>
      <c r="E8" s="30">
        <v>2199</v>
      </c>
      <c r="F8" s="30">
        <v>2210</v>
      </c>
      <c r="G8" s="30">
        <v>2233</v>
      </c>
      <c r="H8" s="30">
        <v>2272</v>
      </c>
      <c r="I8" s="30">
        <v>2277</v>
      </c>
      <c r="J8" s="30">
        <v>2275</v>
      </c>
      <c r="K8" s="30">
        <v>2293</v>
      </c>
      <c r="L8" s="30">
        <v>2299</v>
      </c>
      <c r="M8" s="30">
        <v>2288</v>
      </c>
      <c r="N8" s="30">
        <v>2346</v>
      </c>
      <c r="O8" s="30">
        <v>2305</v>
      </c>
      <c r="P8" s="30">
        <v>2333</v>
      </c>
      <c r="Q8" s="30">
        <v>2315</v>
      </c>
      <c r="R8" s="30">
        <v>2304</v>
      </c>
      <c r="S8" s="30">
        <v>2302</v>
      </c>
      <c r="T8" s="30">
        <v>2327</v>
      </c>
      <c r="U8" s="30">
        <v>2294</v>
      </c>
      <c r="V8" s="30">
        <v>2299</v>
      </c>
      <c r="W8" s="30">
        <v>2255</v>
      </c>
      <c r="X8" s="30">
        <v>2233</v>
      </c>
      <c r="Y8" s="30">
        <v>2235</v>
      </c>
      <c r="Z8" s="30">
        <v>2246</v>
      </c>
      <c r="AA8" s="30">
        <v>2256</v>
      </c>
      <c r="AB8" s="30">
        <v>2259</v>
      </c>
      <c r="AC8" s="30">
        <v>2253</v>
      </c>
      <c r="AD8" s="30">
        <v>2264</v>
      </c>
      <c r="AE8" s="30">
        <v>2278</v>
      </c>
      <c r="AF8" s="30">
        <v>2315</v>
      </c>
      <c r="AG8" s="30">
        <v>2352</v>
      </c>
      <c r="AH8" s="30">
        <v>2356</v>
      </c>
      <c r="AI8" s="30">
        <v>2351</v>
      </c>
      <c r="AJ8" s="30">
        <v>2362</v>
      </c>
      <c r="AK8" s="30">
        <v>2338</v>
      </c>
      <c r="AL8" s="30">
        <v>2362</v>
      </c>
      <c r="AM8" s="30">
        <v>2381</v>
      </c>
      <c r="AN8" s="30">
        <v>2418</v>
      </c>
      <c r="AO8" s="30">
        <v>2402</v>
      </c>
      <c r="AP8" s="30">
        <v>2419</v>
      </c>
      <c r="AQ8" s="30">
        <v>2441</v>
      </c>
      <c r="AR8" s="30">
        <v>2466</v>
      </c>
      <c r="AS8" s="30">
        <v>2494</v>
      </c>
      <c r="AT8" s="30">
        <v>2492</v>
      </c>
      <c r="AU8" s="30">
        <v>2544</v>
      </c>
      <c r="AV8" s="30">
        <v>2540</v>
      </c>
      <c r="AW8" s="30">
        <v>2563</v>
      </c>
      <c r="AX8" s="30">
        <v>2591</v>
      </c>
      <c r="AY8" s="30">
        <v>2595</v>
      </c>
      <c r="AZ8" s="30">
        <v>2649</v>
      </c>
      <c r="BA8" s="30">
        <v>2635</v>
      </c>
      <c r="BB8" s="30">
        <v>2644</v>
      </c>
      <c r="BC8" s="30">
        <v>2632</v>
      </c>
      <c r="BD8" s="30">
        <v>2661</v>
      </c>
      <c r="BE8" s="30">
        <v>2677</v>
      </c>
      <c r="BF8" s="30">
        <v>2695</v>
      </c>
      <c r="BG8" s="30">
        <v>2656</v>
      </c>
      <c r="BH8" s="30">
        <v>2654</v>
      </c>
      <c r="BI8" s="30">
        <v>2655</v>
      </c>
      <c r="BJ8" s="30">
        <v>2656</v>
      </c>
      <c r="BK8" s="30">
        <v>2751</v>
      </c>
      <c r="BL8" s="30">
        <v>2763</v>
      </c>
      <c r="BM8" s="30">
        <v>2836</v>
      </c>
      <c r="BN8" s="30">
        <v>2903</v>
      </c>
      <c r="BO8" s="30">
        <v>2919</v>
      </c>
      <c r="BP8" s="30">
        <v>2898</v>
      </c>
      <c r="BQ8" s="30">
        <v>2949</v>
      </c>
      <c r="BR8" s="30">
        <v>3013</v>
      </c>
      <c r="BS8" s="30">
        <v>3082</v>
      </c>
      <c r="BT8" s="30">
        <v>3088</v>
      </c>
      <c r="BU8" s="30">
        <v>3044</v>
      </c>
      <c r="BV8" s="30">
        <v>3011</v>
      </c>
      <c r="BW8" s="30">
        <v>2969</v>
      </c>
      <c r="BX8" s="30">
        <v>2981</v>
      </c>
      <c r="BY8" s="30">
        <v>3040</v>
      </c>
      <c r="BZ8" s="30">
        <v>3049</v>
      </c>
      <c r="CA8" s="30">
        <v>3098</v>
      </c>
      <c r="CB8" s="30">
        <v>3129</v>
      </c>
      <c r="CC8" s="30">
        <v>3133</v>
      </c>
    </row>
    <row r="9" spans="1:82" x14ac:dyDescent="0.2">
      <c r="A9" s="58" t="s">
        <v>47</v>
      </c>
      <c r="B9" s="30"/>
      <c r="C9" s="30"/>
      <c r="D9" s="30"/>
      <c r="E9" s="30"/>
      <c r="F9" s="30"/>
      <c r="G9" s="30"/>
      <c r="H9" s="30"/>
      <c r="I9" s="30"/>
      <c r="J9" s="30"/>
      <c r="K9" s="30"/>
      <c r="L9" s="30"/>
      <c r="M9" s="30"/>
      <c r="N9" s="30"/>
      <c r="O9" s="30"/>
      <c r="P9" s="30"/>
      <c r="Q9" s="30"/>
      <c r="R9" s="30"/>
      <c r="S9" s="30"/>
      <c r="T9" s="30"/>
      <c r="U9" s="30"/>
      <c r="V9" s="30"/>
      <c r="W9" s="30"/>
      <c r="X9" s="30"/>
      <c r="Y9" s="30"/>
      <c r="Z9" s="30"/>
      <c r="AA9" s="30"/>
      <c r="AB9" s="30"/>
      <c r="AC9" s="30"/>
      <c r="AD9" s="30"/>
      <c r="AE9" s="30"/>
      <c r="AF9" s="30"/>
      <c r="AG9" s="30"/>
      <c r="AH9" s="30"/>
      <c r="AI9" s="30"/>
      <c r="AJ9" s="30"/>
      <c r="AK9" s="30"/>
      <c r="AL9" s="30"/>
      <c r="AM9" s="30"/>
      <c r="AN9" s="30"/>
      <c r="AO9" s="30"/>
      <c r="AP9" s="30"/>
      <c r="AQ9" s="30"/>
      <c r="AR9" s="30"/>
      <c r="AS9" s="30"/>
      <c r="AT9" s="30"/>
      <c r="AU9" s="30"/>
      <c r="AV9" s="30"/>
      <c r="AW9" s="30"/>
      <c r="AX9" s="30"/>
      <c r="AY9" s="30"/>
      <c r="AZ9" s="30"/>
      <c r="BA9" s="30"/>
      <c r="BB9" s="30"/>
      <c r="BC9" s="30"/>
      <c r="BD9" s="30"/>
      <c r="BE9" s="30"/>
      <c r="BF9" s="30"/>
      <c r="BG9" s="30"/>
      <c r="BH9" s="30"/>
      <c r="BI9" s="30"/>
      <c r="BJ9" s="30"/>
      <c r="BK9" s="30"/>
      <c r="BL9" s="30"/>
      <c r="BM9" s="30"/>
      <c r="BN9" s="30"/>
      <c r="BO9" s="30"/>
      <c r="BP9" s="30"/>
      <c r="BQ9" s="30"/>
      <c r="BR9" s="30"/>
      <c r="BS9" s="30"/>
      <c r="BT9" s="30"/>
      <c r="BU9" s="30"/>
      <c r="BV9" s="30"/>
      <c r="BW9" s="30"/>
      <c r="BX9" s="30"/>
      <c r="BY9" s="30"/>
      <c r="BZ9" s="30"/>
      <c r="CA9" s="30"/>
      <c r="CB9" s="30"/>
      <c r="CC9" s="30"/>
    </row>
    <row r="10" spans="1:82" x14ac:dyDescent="0.2">
      <c r="A10" s="60" t="s">
        <v>48</v>
      </c>
      <c r="B10" s="30">
        <v>158</v>
      </c>
      <c r="C10" s="30">
        <v>168</v>
      </c>
      <c r="D10" s="30">
        <v>172</v>
      </c>
      <c r="E10" s="30">
        <v>164</v>
      </c>
      <c r="F10" s="30">
        <v>154</v>
      </c>
      <c r="G10" s="30">
        <v>150</v>
      </c>
      <c r="H10" s="30">
        <v>163</v>
      </c>
      <c r="I10" s="30">
        <v>172</v>
      </c>
      <c r="J10" s="30">
        <v>156</v>
      </c>
      <c r="K10" s="30">
        <v>164</v>
      </c>
      <c r="L10" s="30">
        <v>177</v>
      </c>
      <c r="M10" s="30">
        <v>175</v>
      </c>
      <c r="N10" s="30">
        <v>181</v>
      </c>
      <c r="O10" s="30">
        <v>172</v>
      </c>
      <c r="P10" s="30">
        <v>163</v>
      </c>
      <c r="Q10" s="30">
        <v>151</v>
      </c>
      <c r="R10" s="30">
        <v>136</v>
      </c>
      <c r="S10" s="30">
        <v>142</v>
      </c>
      <c r="T10" s="30">
        <v>142</v>
      </c>
      <c r="U10" s="30">
        <v>133</v>
      </c>
      <c r="V10" s="30">
        <v>136</v>
      </c>
      <c r="W10" s="30">
        <v>129</v>
      </c>
      <c r="X10" s="30">
        <v>138</v>
      </c>
      <c r="Y10" s="30">
        <v>136</v>
      </c>
      <c r="Z10" s="30">
        <v>144</v>
      </c>
      <c r="AA10" s="30">
        <v>135</v>
      </c>
      <c r="AB10" s="30">
        <v>139</v>
      </c>
      <c r="AC10" s="30">
        <v>152</v>
      </c>
      <c r="AD10" s="30">
        <v>161</v>
      </c>
      <c r="AE10" s="30">
        <v>159</v>
      </c>
      <c r="AF10" s="30">
        <v>155</v>
      </c>
      <c r="AG10" s="30">
        <v>154</v>
      </c>
      <c r="AH10" s="30">
        <v>150</v>
      </c>
      <c r="AI10" s="30">
        <v>152</v>
      </c>
      <c r="AJ10" s="30">
        <v>166</v>
      </c>
      <c r="AK10" s="30">
        <v>161</v>
      </c>
      <c r="AL10" s="30">
        <v>167</v>
      </c>
      <c r="AM10" s="30">
        <v>167</v>
      </c>
      <c r="AN10" s="30">
        <v>162</v>
      </c>
      <c r="AO10" s="30">
        <v>157</v>
      </c>
      <c r="AP10" s="30">
        <v>154</v>
      </c>
      <c r="AQ10" s="30">
        <v>146</v>
      </c>
      <c r="AR10" s="30">
        <v>138</v>
      </c>
      <c r="AS10" s="30">
        <v>137</v>
      </c>
      <c r="AT10" s="30">
        <v>128</v>
      </c>
      <c r="AU10" s="30">
        <v>147</v>
      </c>
      <c r="AV10" s="30">
        <v>148</v>
      </c>
      <c r="AW10" s="30">
        <v>157</v>
      </c>
      <c r="AX10" s="30">
        <v>167</v>
      </c>
      <c r="AY10" s="30">
        <v>154</v>
      </c>
      <c r="AZ10" s="30">
        <v>178</v>
      </c>
      <c r="BA10" s="30">
        <v>167</v>
      </c>
      <c r="BB10" s="30">
        <v>180</v>
      </c>
      <c r="BC10" s="30">
        <v>183</v>
      </c>
      <c r="BD10" s="30">
        <v>197</v>
      </c>
      <c r="BE10" s="30">
        <v>191</v>
      </c>
      <c r="BF10" s="30">
        <v>194</v>
      </c>
      <c r="BG10" s="30">
        <v>187</v>
      </c>
      <c r="BH10" s="30">
        <v>181</v>
      </c>
      <c r="BI10" s="30">
        <v>186</v>
      </c>
      <c r="BJ10" s="30">
        <v>179</v>
      </c>
      <c r="BK10" s="30">
        <v>172</v>
      </c>
      <c r="BL10" s="30">
        <v>164</v>
      </c>
      <c r="BM10" s="30">
        <v>176</v>
      </c>
      <c r="BN10" s="30">
        <v>170</v>
      </c>
      <c r="BO10" s="30">
        <v>174</v>
      </c>
      <c r="BP10" s="30">
        <v>170</v>
      </c>
      <c r="BQ10" s="30">
        <v>187</v>
      </c>
      <c r="BR10" s="30">
        <v>196</v>
      </c>
      <c r="BS10" s="30">
        <v>204</v>
      </c>
      <c r="BT10" s="30">
        <v>214</v>
      </c>
      <c r="BU10" s="30">
        <v>216</v>
      </c>
      <c r="BV10" s="30">
        <v>206</v>
      </c>
      <c r="BW10" s="30">
        <v>208</v>
      </c>
      <c r="BX10" s="30">
        <v>199</v>
      </c>
      <c r="BY10" s="30">
        <v>211</v>
      </c>
      <c r="BZ10" s="30">
        <v>221</v>
      </c>
      <c r="CA10" s="30">
        <v>223</v>
      </c>
      <c r="CB10" s="30">
        <v>216</v>
      </c>
      <c r="CC10" s="30">
        <v>200</v>
      </c>
    </row>
    <row r="11" spans="1:82" x14ac:dyDescent="0.2">
      <c r="A11" s="60" t="s">
        <v>49</v>
      </c>
      <c r="B11" s="30">
        <v>180</v>
      </c>
      <c r="C11" s="30">
        <v>184</v>
      </c>
      <c r="D11" s="30">
        <v>185</v>
      </c>
      <c r="E11" s="30">
        <v>195</v>
      </c>
      <c r="F11" s="30">
        <v>193</v>
      </c>
      <c r="G11" s="30">
        <v>188</v>
      </c>
      <c r="H11" s="30">
        <v>192</v>
      </c>
      <c r="I11" s="30">
        <v>190</v>
      </c>
      <c r="J11" s="30">
        <v>201</v>
      </c>
      <c r="K11" s="30">
        <v>206</v>
      </c>
      <c r="L11" s="30">
        <v>199</v>
      </c>
      <c r="M11" s="30">
        <v>195</v>
      </c>
      <c r="N11" s="30">
        <v>190</v>
      </c>
      <c r="O11" s="30">
        <v>193</v>
      </c>
      <c r="P11" s="30">
        <v>188</v>
      </c>
      <c r="Q11" s="30">
        <v>193</v>
      </c>
      <c r="R11" s="30">
        <v>191</v>
      </c>
      <c r="S11" s="30">
        <v>185</v>
      </c>
      <c r="T11" s="30">
        <v>185</v>
      </c>
      <c r="U11" s="30">
        <v>184</v>
      </c>
      <c r="V11" s="30">
        <v>180</v>
      </c>
      <c r="W11" s="30">
        <v>179</v>
      </c>
      <c r="X11" s="30">
        <v>173</v>
      </c>
      <c r="Y11" s="30">
        <v>169</v>
      </c>
      <c r="Z11" s="30">
        <v>164</v>
      </c>
      <c r="AA11" s="30">
        <v>167</v>
      </c>
      <c r="AB11" s="30">
        <v>174</v>
      </c>
      <c r="AC11" s="30">
        <v>168</v>
      </c>
      <c r="AD11" s="30">
        <v>161</v>
      </c>
      <c r="AE11" s="30">
        <v>183</v>
      </c>
      <c r="AF11" s="30">
        <v>186</v>
      </c>
      <c r="AG11" s="30">
        <v>193</v>
      </c>
      <c r="AH11" s="30">
        <v>187</v>
      </c>
      <c r="AI11" s="30">
        <v>194</v>
      </c>
      <c r="AJ11" s="30">
        <v>194</v>
      </c>
      <c r="AK11" s="30">
        <v>196</v>
      </c>
      <c r="AL11" s="30">
        <v>193</v>
      </c>
      <c r="AM11" s="30">
        <v>192</v>
      </c>
      <c r="AN11" s="30">
        <v>193</v>
      </c>
      <c r="AO11" s="30">
        <v>192</v>
      </c>
      <c r="AP11" s="30">
        <v>190</v>
      </c>
      <c r="AQ11" s="30">
        <v>187</v>
      </c>
      <c r="AR11" s="30">
        <v>187</v>
      </c>
      <c r="AS11" s="30">
        <v>193</v>
      </c>
      <c r="AT11" s="30">
        <v>199</v>
      </c>
      <c r="AU11" s="30">
        <v>211</v>
      </c>
      <c r="AV11" s="30">
        <v>198</v>
      </c>
      <c r="AW11" s="30">
        <v>198</v>
      </c>
      <c r="AX11" s="30">
        <v>213</v>
      </c>
      <c r="AY11" s="30">
        <v>222</v>
      </c>
      <c r="AZ11" s="30">
        <v>231</v>
      </c>
      <c r="BA11" s="30">
        <v>234</v>
      </c>
      <c r="BB11" s="30">
        <v>237</v>
      </c>
      <c r="BC11" s="30">
        <v>241</v>
      </c>
      <c r="BD11" s="30">
        <v>257</v>
      </c>
      <c r="BE11" s="30">
        <v>249</v>
      </c>
      <c r="BF11" s="30">
        <v>255</v>
      </c>
      <c r="BG11" s="30">
        <v>241</v>
      </c>
      <c r="BH11" s="30">
        <v>248</v>
      </c>
      <c r="BI11" s="30">
        <v>247</v>
      </c>
      <c r="BJ11" s="30">
        <v>256</v>
      </c>
      <c r="BK11" s="30">
        <v>260</v>
      </c>
      <c r="BL11" s="30">
        <v>266</v>
      </c>
      <c r="BM11" s="30">
        <v>268</v>
      </c>
      <c r="BN11" s="30">
        <v>285</v>
      </c>
      <c r="BO11" s="30">
        <v>280</v>
      </c>
      <c r="BP11" s="30">
        <v>285</v>
      </c>
      <c r="BQ11" s="30">
        <v>276</v>
      </c>
      <c r="BR11" s="30">
        <v>286</v>
      </c>
      <c r="BS11" s="30">
        <v>297</v>
      </c>
      <c r="BT11" s="30">
        <v>279</v>
      </c>
      <c r="BU11" s="30">
        <v>275</v>
      </c>
      <c r="BV11" s="30">
        <v>276</v>
      </c>
      <c r="BW11" s="30">
        <v>278</v>
      </c>
      <c r="BX11" s="30">
        <v>274</v>
      </c>
      <c r="BY11" s="30">
        <v>288</v>
      </c>
      <c r="BZ11" s="30">
        <v>302</v>
      </c>
      <c r="CA11" s="30">
        <v>305</v>
      </c>
      <c r="CB11" s="30">
        <v>294</v>
      </c>
      <c r="CC11" s="30">
        <v>297</v>
      </c>
    </row>
    <row r="12" spans="1:82" x14ac:dyDescent="0.2">
      <c r="A12" s="60" t="s">
        <v>50</v>
      </c>
      <c r="B12" s="30">
        <v>169</v>
      </c>
      <c r="C12" s="30">
        <v>165</v>
      </c>
      <c r="D12" s="30">
        <v>160</v>
      </c>
      <c r="E12" s="30">
        <v>155</v>
      </c>
      <c r="F12" s="30">
        <v>159</v>
      </c>
      <c r="G12" s="30">
        <v>173</v>
      </c>
      <c r="H12" s="30">
        <v>194</v>
      </c>
      <c r="I12" s="30">
        <v>192</v>
      </c>
      <c r="J12" s="30">
        <v>201</v>
      </c>
      <c r="K12" s="30">
        <v>195</v>
      </c>
      <c r="L12" s="30">
        <v>187</v>
      </c>
      <c r="M12" s="30">
        <v>192</v>
      </c>
      <c r="N12" s="30">
        <v>197</v>
      </c>
      <c r="O12" s="30">
        <v>181</v>
      </c>
      <c r="P12" s="30">
        <v>178</v>
      </c>
      <c r="Q12" s="30">
        <v>190</v>
      </c>
      <c r="R12" s="30">
        <v>192</v>
      </c>
      <c r="S12" s="30">
        <v>191</v>
      </c>
      <c r="T12" s="30">
        <v>192</v>
      </c>
      <c r="U12" s="30">
        <v>185</v>
      </c>
      <c r="V12" s="30">
        <v>178</v>
      </c>
      <c r="W12" s="30">
        <v>172</v>
      </c>
      <c r="X12" s="30">
        <v>173</v>
      </c>
      <c r="Y12" s="30">
        <v>178</v>
      </c>
      <c r="Z12" s="30">
        <v>178</v>
      </c>
      <c r="AA12" s="30">
        <v>174</v>
      </c>
      <c r="AB12" s="30">
        <v>174</v>
      </c>
      <c r="AC12" s="30">
        <v>183</v>
      </c>
      <c r="AD12" s="30">
        <v>182</v>
      </c>
      <c r="AE12" s="30">
        <v>181</v>
      </c>
      <c r="AF12" s="30">
        <v>196</v>
      </c>
      <c r="AG12" s="30">
        <v>190</v>
      </c>
      <c r="AH12" s="30">
        <v>187</v>
      </c>
      <c r="AI12" s="30">
        <v>180</v>
      </c>
      <c r="AJ12" s="30">
        <v>173</v>
      </c>
      <c r="AK12" s="30">
        <v>164</v>
      </c>
      <c r="AL12" s="30">
        <v>169</v>
      </c>
      <c r="AM12" s="30">
        <v>167</v>
      </c>
      <c r="AN12" s="30">
        <v>174</v>
      </c>
      <c r="AO12" s="30">
        <v>167</v>
      </c>
      <c r="AP12" s="30">
        <v>177</v>
      </c>
      <c r="AQ12" s="30">
        <v>192</v>
      </c>
      <c r="AR12" s="30">
        <v>189</v>
      </c>
      <c r="AS12" s="30">
        <v>188</v>
      </c>
      <c r="AT12" s="30">
        <v>187</v>
      </c>
      <c r="AU12" s="30">
        <v>188</v>
      </c>
      <c r="AV12" s="30">
        <v>196</v>
      </c>
      <c r="AW12" s="30">
        <v>193</v>
      </c>
      <c r="AX12" s="30">
        <v>185</v>
      </c>
      <c r="AY12" s="30">
        <v>193</v>
      </c>
      <c r="AZ12" s="30">
        <v>194</v>
      </c>
      <c r="BA12" s="30">
        <v>192</v>
      </c>
      <c r="BB12" s="30">
        <v>191</v>
      </c>
      <c r="BC12" s="30">
        <v>184</v>
      </c>
      <c r="BD12" s="30">
        <v>189</v>
      </c>
      <c r="BE12" s="30">
        <v>196</v>
      </c>
      <c r="BF12" s="30">
        <v>189</v>
      </c>
      <c r="BG12" s="30">
        <v>191</v>
      </c>
      <c r="BH12" s="30">
        <v>197</v>
      </c>
      <c r="BI12" s="30">
        <v>190</v>
      </c>
      <c r="BJ12" s="30">
        <v>199</v>
      </c>
      <c r="BK12" s="30">
        <v>213</v>
      </c>
      <c r="BL12" s="30">
        <v>207</v>
      </c>
      <c r="BM12" s="30">
        <v>213</v>
      </c>
      <c r="BN12" s="30">
        <v>220</v>
      </c>
      <c r="BO12" s="30">
        <v>214</v>
      </c>
      <c r="BP12" s="30">
        <v>211</v>
      </c>
      <c r="BQ12" s="30">
        <v>216</v>
      </c>
      <c r="BR12" s="30">
        <v>225</v>
      </c>
      <c r="BS12" s="30">
        <v>232</v>
      </c>
      <c r="BT12" s="30">
        <v>236</v>
      </c>
      <c r="BU12" s="30">
        <v>234</v>
      </c>
      <c r="BV12" s="30">
        <v>239</v>
      </c>
      <c r="BW12" s="30">
        <v>246</v>
      </c>
      <c r="BX12" s="30">
        <v>239</v>
      </c>
      <c r="BY12" s="30">
        <v>245</v>
      </c>
      <c r="BZ12" s="30">
        <v>237</v>
      </c>
      <c r="CA12" s="30">
        <v>245</v>
      </c>
      <c r="CB12" s="30">
        <v>251</v>
      </c>
      <c r="CC12" s="30">
        <v>245</v>
      </c>
    </row>
    <row r="13" spans="1:82" x14ac:dyDescent="0.2">
      <c r="A13" s="60" t="s">
        <v>51</v>
      </c>
      <c r="B13" s="30">
        <v>681</v>
      </c>
      <c r="C13" s="30">
        <v>695</v>
      </c>
      <c r="D13" s="30">
        <v>680</v>
      </c>
      <c r="E13" s="30">
        <v>701</v>
      </c>
      <c r="F13" s="30">
        <v>718</v>
      </c>
      <c r="G13" s="30">
        <v>735</v>
      </c>
      <c r="H13" s="30">
        <v>747</v>
      </c>
      <c r="I13" s="30">
        <v>741</v>
      </c>
      <c r="J13" s="30">
        <v>746</v>
      </c>
      <c r="K13" s="30">
        <v>745</v>
      </c>
      <c r="L13" s="30">
        <v>755</v>
      </c>
      <c r="M13" s="30">
        <v>763</v>
      </c>
      <c r="N13" s="30">
        <v>796</v>
      </c>
      <c r="O13" s="30">
        <v>792</v>
      </c>
      <c r="P13" s="30">
        <v>814</v>
      </c>
      <c r="Q13" s="30">
        <v>801</v>
      </c>
      <c r="R13" s="30">
        <v>798</v>
      </c>
      <c r="S13" s="30">
        <v>810</v>
      </c>
      <c r="T13" s="30">
        <v>801</v>
      </c>
      <c r="U13" s="30">
        <v>780</v>
      </c>
      <c r="V13" s="30">
        <v>792</v>
      </c>
      <c r="W13" s="30">
        <v>772</v>
      </c>
      <c r="X13" s="30">
        <v>760</v>
      </c>
      <c r="Y13" s="30">
        <v>772</v>
      </c>
      <c r="Z13" s="30">
        <v>777</v>
      </c>
      <c r="AA13" s="30">
        <v>764</v>
      </c>
      <c r="AB13" s="30">
        <v>772</v>
      </c>
      <c r="AC13" s="30">
        <v>767</v>
      </c>
      <c r="AD13" s="30">
        <v>766</v>
      </c>
      <c r="AE13" s="30">
        <v>767</v>
      </c>
      <c r="AF13" s="30">
        <v>766</v>
      </c>
      <c r="AG13" s="30">
        <v>793</v>
      </c>
      <c r="AH13" s="30">
        <v>801</v>
      </c>
      <c r="AI13" s="30">
        <v>795</v>
      </c>
      <c r="AJ13" s="30">
        <v>802</v>
      </c>
      <c r="AK13" s="30">
        <v>790</v>
      </c>
      <c r="AL13" s="30">
        <v>809</v>
      </c>
      <c r="AM13" s="30">
        <v>832</v>
      </c>
      <c r="AN13" s="30">
        <v>839</v>
      </c>
      <c r="AO13" s="30">
        <v>838</v>
      </c>
      <c r="AP13" s="30">
        <v>854</v>
      </c>
      <c r="AQ13" s="30">
        <v>838</v>
      </c>
      <c r="AR13" s="30">
        <v>839</v>
      </c>
      <c r="AS13" s="30">
        <v>867</v>
      </c>
      <c r="AT13" s="30">
        <v>888</v>
      </c>
      <c r="AU13" s="30">
        <v>893</v>
      </c>
      <c r="AV13" s="30">
        <v>885</v>
      </c>
      <c r="AW13" s="30">
        <v>906</v>
      </c>
      <c r="AX13" s="30">
        <v>908</v>
      </c>
      <c r="AY13" s="30">
        <v>906</v>
      </c>
      <c r="AZ13" s="30">
        <v>929</v>
      </c>
      <c r="BA13" s="30">
        <v>930</v>
      </c>
      <c r="BB13" s="30">
        <v>938</v>
      </c>
      <c r="BC13" s="30">
        <v>919</v>
      </c>
      <c r="BD13" s="30">
        <v>921</v>
      </c>
      <c r="BE13" s="30">
        <v>934</v>
      </c>
      <c r="BF13" s="30">
        <v>957</v>
      </c>
      <c r="BG13" s="30">
        <v>947</v>
      </c>
      <c r="BH13" s="30">
        <v>938</v>
      </c>
      <c r="BI13" s="30">
        <v>964</v>
      </c>
      <c r="BJ13" s="30">
        <v>976</v>
      </c>
      <c r="BK13" s="30">
        <v>974</v>
      </c>
      <c r="BL13" s="30">
        <v>977</v>
      </c>
      <c r="BM13" s="30">
        <v>987</v>
      </c>
      <c r="BN13" s="30">
        <v>1001</v>
      </c>
      <c r="BO13" s="30">
        <v>1002</v>
      </c>
      <c r="BP13" s="30">
        <v>1008</v>
      </c>
      <c r="BQ13" s="30">
        <v>1031</v>
      </c>
      <c r="BR13" s="30">
        <v>1026</v>
      </c>
      <c r="BS13" s="30">
        <v>1047</v>
      </c>
      <c r="BT13" s="30">
        <v>1047</v>
      </c>
      <c r="BU13" s="30">
        <v>1040</v>
      </c>
      <c r="BV13" s="30">
        <v>1019</v>
      </c>
      <c r="BW13" s="30">
        <v>1008</v>
      </c>
      <c r="BX13" s="30">
        <v>1024</v>
      </c>
      <c r="BY13" s="30">
        <v>1054</v>
      </c>
      <c r="BZ13" s="30">
        <v>1057</v>
      </c>
      <c r="CA13" s="30">
        <v>1069</v>
      </c>
      <c r="CB13" s="30">
        <v>1093</v>
      </c>
      <c r="CC13" s="30">
        <v>1100</v>
      </c>
    </row>
    <row r="14" spans="1:82" x14ac:dyDescent="0.2">
      <c r="A14" s="60" t="s">
        <v>52</v>
      </c>
      <c r="B14" s="30">
        <v>707</v>
      </c>
      <c r="C14" s="30">
        <v>709</v>
      </c>
      <c r="D14" s="30">
        <v>729</v>
      </c>
      <c r="E14" s="30">
        <v>724</v>
      </c>
      <c r="F14" s="30">
        <v>735</v>
      </c>
      <c r="G14" s="30">
        <v>732</v>
      </c>
      <c r="H14" s="30">
        <v>744</v>
      </c>
      <c r="I14" s="30">
        <v>749</v>
      </c>
      <c r="J14" s="30">
        <v>738</v>
      </c>
      <c r="K14" s="30">
        <v>724</v>
      </c>
      <c r="L14" s="30">
        <v>754</v>
      </c>
      <c r="M14" s="30">
        <v>734</v>
      </c>
      <c r="N14" s="30">
        <v>729</v>
      </c>
      <c r="O14" s="30">
        <v>744</v>
      </c>
      <c r="P14" s="30">
        <v>748</v>
      </c>
      <c r="Q14" s="30">
        <v>761</v>
      </c>
      <c r="R14" s="30">
        <v>744</v>
      </c>
      <c r="S14" s="30">
        <v>749</v>
      </c>
      <c r="T14" s="30">
        <v>751</v>
      </c>
      <c r="U14" s="30">
        <v>756</v>
      </c>
      <c r="V14" s="30">
        <v>750</v>
      </c>
      <c r="W14" s="30">
        <v>743</v>
      </c>
      <c r="X14" s="30">
        <v>745</v>
      </c>
      <c r="Y14" s="30">
        <v>739</v>
      </c>
      <c r="Z14" s="30">
        <v>741</v>
      </c>
      <c r="AA14" s="30">
        <v>776</v>
      </c>
      <c r="AB14" s="30">
        <v>775</v>
      </c>
      <c r="AC14" s="30">
        <v>783</v>
      </c>
      <c r="AD14" s="30">
        <v>784</v>
      </c>
      <c r="AE14" s="30">
        <v>780</v>
      </c>
      <c r="AF14" s="30">
        <v>789</v>
      </c>
      <c r="AG14" s="30">
        <v>798</v>
      </c>
      <c r="AH14" s="30">
        <v>803</v>
      </c>
      <c r="AI14" s="30">
        <v>798</v>
      </c>
      <c r="AJ14" s="30">
        <v>819</v>
      </c>
      <c r="AK14" s="30">
        <v>804</v>
      </c>
      <c r="AL14" s="30">
        <v>813</v>
      </c>
      <c r="AM14" s="30">
        <v>818</v>
      </c>
      <c r="AN14" s="30">
        <v>811</v>
      </c>
      <c r="AO14" s="30">
        <v>820</v>
      </c>
      <c r="AP14" s="30">
        <v>817</v>
      </c>
      <c r="AQ14" s="30">
        <v>830</v>
      </c>
      <c r="AR14" s="30">
        <v>832</v>
      </c>
      <c r="AS14" s="30">
        <v>828</v>
      </c>
      <c r="AT14" s="30">
        <v>819</v>
      </c>
      <c r="AU14" s="30">
        <v>843</v>
      </c>
      <c r="AV14" s="30">
        <v>859</v>
      </c>
      <c r="AW14" s="30">
        <v>872</v>
      </c>
      <c r="AX14" s="30">
        <v>865</v>
      </c>
      <c r="AY14" s="30">
        <v>865</v>
      </c>
      <c r="AZ14" s="30">
        <v>886</v>
      </c>
      <c r="BA14" s="30">
        <v>887</v>
      </c>
      <c r="BB14" s="30">
        <v>885</v>
      </c>
      <c r="BC14" s="30">
        <v>901</v>
      </c>
      <c r="BD14" s="30">
        <v>917</v>
      </c>
      <c r="BE14" s="30">
        <v>919</v>
      </c>
      <c r="BF14" s="30">
        <v>914</v>
      </c>
      <c r="BG14" s="30">
        <v>921</v>
      </c>
      <c r="BH14" s="30">
        <v>907</v>
      </c>
      <c r="BI14" s="30">
        <v>889</v>
      </c>
      <c r="BJ14" s="30">
        <v>896</v>
      </c>
      <c r="BK14" s="30">
        <v>933</v>
      </c>
      <c r="BL14" s="30">
        <v>948</v>
      </c>
      <c r="BM14" s="30">
        <v>973</v>
      </c>
      <c r="BN14" s="30">
        <v>1000</v>
      </c>
      <c r="BO14" s="30">
        <v>1037</v>
      </c>
      <c r="BP14" s="30">
        <v>1019</v>
      </c>
      <c r="BQ14" s="30">
        <v>1033</v>
      </c>
      <c r="BR14" s="30">
        <v>1064</v>
      </c>
      <c r="BS14" s="30">
        <v>1100</v>
      </c>
      <c r="BT14" s="30">
        <v>1116</v>
      </c>
      <c r="BU14" s="30">
        <v>1080</v>
      </c>
      <c r="BV14" s="30">
        <v>1061</v>
      </c>
      <c r="BW14" s="30">
        <v>1049</v>
      </c>
      <c r="BX14" s="30">
        <v>1072</v>
      </c>
      <c r="BY14" s="30">
        <v>1085</v>
      </c>
      <c r="BZ14" s="30">
        <v>1101</v>
      </c>
      <c r="CA14" s="30">
        <v>1110</v>
      </c>
      <c r="CB14" s="30">
        <v>1133</v>
      </c>
      <c r="CC14" s="30">
        <v>1125</v>
      </c>
    </row>
    <row r="15" spans="1:82" x14ac:dyDescent="0.2">
      <c r="A15" s="60" t="s">
        <v>53</v>
      </c>
      <c r="B15" s="30">
        <v>702</v>
      </c>
      <c r="C15" s="30">
        <v>697</v>
      </c>
      <c r="D15" s="30">
        <v>702</v>
      </c>
      <c r="E15" s="30">
        <v>719</v>
      </c>
      <c r="F15" s="30">
        <v>722</v>
      </c>
      <c r="G15" s="30">
        <v>723</v>
      </c>
      <c r="H15" s="30">
        <v>749</v>
      </c>
      <c r="I15" s="30">
        <v>762</v>
      </c>
      <c r="J15" s="30">
        <v>762</v>
      </c>
      <c r="K15" s="30">
        <v>754</v>
      </c>
      <c r="L15" s="30">
        <v>747</v>
      </c>
      <c r="M15" s="30">
        <v>734</v>
      </c>
      <c r="N15" s="30">
        <v>744</v>
      </c>
      <c r="O15" s="30">
        <v>722</v>
      </c>
      <c r="P15" s="30">
        <v>730</v>
      </c>
      <c r="Q15" s="30">
        <v>703</v>
      </c>
      <c r="R15" s="30">
        <v>694</v>
      </c>
      <c r="S15" s="30">
        <v>691</v>
      </c>
      <c r="T15" s="30">
        <v>707</v>
      </c>
      <c r="U15" s="30">
        <v>694</v>
      </c>
      <c r="V15" s="30">
        <v>700</v>
      </c>
      <c r="W15" s="30">
        <v>676</v>
      </c>
      <c r="X15" s="30">
        <v>671</v>
      </c>
      <c r="Y15" s="30">
        <v>670</v>
      </c>
      <c r="Z15" s="30">
        <v>683</v>
      </c>
      <c r="AA15" s="30">
        <v>676</v>
      </c>
      <c r="AB15" s="30">
        <v>670</v>
      </c>
      <c r="AC15" s="30">
        <v>676</v>
      </c>
      <c r="AD15" s="30">
        <v>679</v>
      </c>
      <c r="AE15" s="30">
        <v>671</v>
      </c>
      <c r="AF15" s="30">
        <v>692</v>
      </c>
      <c r="AG15" s="30">
        <v>699</v>
      </c>
      <c r="AH15" s="30">
        <v>700</v>
      </c>
      <c r="AI15" s="30">
        <v>715</v>
      </c>
      <c r="AJ15" s="30">
        <v>705</v>
      </c>
      <c r="AK15" s="30">
        <v>702</v>
      </c>
      <c r="AL15" s="30">
        <v>711</v>
      </c>
      <c r="AM15" s="30">
        <v>714</v>
      </c>
      <c r="AN15" s="30">
        <v>713</v>
      </c>
      <c r="AO15" s="30">
        <v>704</v>
      </c>
      <c r="AP15" s="30">
        <v>719</v>
      </c>
      <c r="AQ15" s="30">
        <v>734</v>
      </c>
      <c r="AR15" s="30">
        <v>740</v>
      </c>
      <c r="AS15" s="30">
        <v>745</v>
      </c>
      <c r="AT15" s="30">
        <v>745</v>
      </c>
      <c r="AU15" s="30">
        <v>746</v>
      </c>
      <c r="AV15" s="30">
        <v>729</v>
      </c>
      <c r="AW15" s="30">
        <v>736</v>
      </c>
      <c r="AX15" s="30">
        <v>742</v>
      </c>
      <c r="AY15" s="30">
        <v>741</v>
      </c>
      <c r="AZ15" s="30">
        <v>759</v>
      </c>
      <c r="BA15" s="30">
        <v>750</v>
      </c>
      <c r="BB15" s="30">
        <v>751</v>
      </c>
      <c r="BC15" s="30">
        <v>754</v>
      </c>
      <c r="BD15" s="30">
        <v>741</v>
      </c>
      <c r="BE15" s="30">
        <v>772</v>
      </c>
      <c r="BF15" s="30">
        <v>772</v>
      </c>
      <c r="BG15" s="30">
        <v>764</v>
      </c>
      <c r="BH15" s="30">
        <v>749</v>
      </c>
      <c r="BI15" s="30">
        <v>756</v>
      </c>
      <c r="BJ15" s="30">
        <v>761</v>
      </c>
      <c r="BK15" s="30">
        <v>796</v>
      </c>
      <c r="BL15" s="30">
        <v>794</v>
      </c>
      <c r="BM15" s="30">
        <v>824</v>
      </c>
      <c r="BN15" s="30">
        <v>856</v>
      </c>
      <c r="BO15" s="30">
        <v>860</v>
      </c>
      <c r="BP15" s="30">
        <v>864</v>
      </c>
      <c r="BQ15" s="30">
        <v>865</v>
      </c>
      <c r="BR15" s="30">
        <v>881</v>
      </c>
      <c r="BS15" s="30">
        <v>919</v>
      </c>
      <c r="BT15" s="30">
        <v>923</v>
      </c>
      <c r="BU15" s="30">
        <v>907</v>
      </c>
      <c r="BV15" s="30">
        <v>911</v>
      </c>
      <c r="BW15" s="30">
        <v>902</v>
      </c>
      <c r="BX15" s="30">
        <v>912</v>
      </c>
      <c r="BY15" s="30">
        <v>946</v>
      </c>
      <c r="BZ15" s="30">
        <v>944</v>
      </c>
      <c r="CA15" s="30">
        <v>964</v>
      </c>
      <c r="CB15" s="30">
        <v>972</v>
      </c>
      <c r="CC15" s="30">
        <v>960</v>
      </c>
    </row>
    <row r="16" spans="1:82" x14ac:dyDescent="0.2">
      <c r="A16" s="60" t="s">
        <v>54</v>
      </c>
      <c r="B16" s="30">
        <v>544</v>
      </c>
      <c r="C16" s="30">
        <v>539</v>
      </c>
      <c r="D16" s="30">
        <v>555</v>
      </c>
      <c r="E16" s="30">
        <v>582</v>
      </c>
      <c r="F16" s="30">
        <v>572</v>
      </c>
      <c r="G16" s="30">
        <v>572</v>
      </c>
      <c r="H16" s="30">
        <v>587</v>
      </c>
      <c r="I16" s="30">
        <v>601</v>
      </c>
      <c r="J16" s="30">
        <v>602</v>
      </c>
      <c r="K16" s="30">
        <v>625</v>
      </c>
      <c r="L16" s="30">
        <v>620</v>
      </c>
      <c r="M16" s="30">
        <v>618</v>
      </c>
      <c r="N16" s="30">
        <v>638</v>
      </c>
      <c r="O16" s="30">
        <v>638</v>
      </c>
      <c r="P16" s="30">
        <v>651</v>
      </c>
      <c r="Q16" s="30">
        <v>643</v>
      </c>
      <c r="R16" s="30">
        <v>654</v>
      </c>
      <c r="S16" s="30">
        <v>651</v>
      </c>
      <c r="T16" s="30">
        <v>651</v>
      </c>
      <c r="U16" s="30">
        <v>641</v>
      </c>
      <c r="V16" s="30">
        <v>654</v>
      </c>
      <c r="W16" s="30">
        <v>652</v>
      </c>
      <c r="X16" s="30">
        <v>651</v>
      </c>
      <c r="Y16" s="30">
        <v>655</v>
      </c>
      <c r="Z16" s="30">
        <v>666</v>
      </c>
      <c r="AA16" s="30">
        <v>657</v>
      </c>
      <c r="AB16" s="30">
        <v>670</v>
      </c>
      <c r="AC16" s="30">
        <v>654</v>
      </c>
      <c r="AD16" s="30">
        <v>657</v>
      </c>
      <c r="AE16" s="30">
        <v>666</v>
      </c>
      <c r="AF16" s="30">
        <v>660</v>
      </c>
      <c r="AG16" s="30">
        <v>664</v>
      </c>
      <c r="AH16" s="30">
        <v>667</v>
      </c>
      <c r="AI16" s="30">
        <v>666</v>
      </c>
      <c r="AJ16" s="30">
        <v>674</v>
      </c>
      <c r="AK16" s="30">
        <v>672</v>
      </c>
      <c r="AL16" s="30">
        <v>665</v>
      </c>
      <c r="AM16" s="30">
        <v>667</v>
      </c>
      <c r="AN16" s="30">
        <v>695</v>
      </c>
      <c r="AO16" s="30">
        <v>701</v>
      </c>
      <c r="AP16" s="30">
        <v>683</v>
      </c>
      <c r="AQ16" s="30">
        <v>691</v>
      </c>
      <c r="AR16" s="30">
        <v>700</v>
      </c>
      <c r="AS16" s="30">
        <v>715</v>
      </c>
      <c r="AT16" s="30">
        <v>724</v>
      </c>
      <c r="AU16" s="30">
        <v>732</v>
      </c>
      <c r="AV16" s="30">
        <v>721</v>
      </c>
      <c r="AW16" s="30">
        <v>716</v>
      </c>
      <c r="AX16" s="30">
        <v>730</v>
      </c>
      <c r="AY16" s="30">
        <v>736</v>
      </c>
      <c r="AZ16" s="30">
        <v>748</v>
      </c>
      <c r="BA16" s="30">
        <v>731</v>
      </c>
      <c r="BB16" s="30">
        <v>743</v>
      </c>
      <c r="BC16" s="30">
        <v>741</v>
      </c>
      <c r="BD16" s="30">
        <v>728</v>
      </c>
      <c r="BE16" s="30">
        <v>740</v>
      </c>
      <c r="BF16" s="30">
        <v>766</v>
      </c>
      <c r="BG16" s="30">
        <v>760</v>
      </c>
      <c r="BH16" s="30">
        <v>758</v>
      </c>
      <c r="BI16" s="30">
        <v>763</v>
      </c>
      <c r="BJ16" s="30">
        <v>741</v>
      </c>
      <c r="BK16" s="30">
        <v>756</v>
      </c>
      <c r="BL16" s="30">
        <v>762</v>
      </c>
      <c r="BM16" s="30">
        <v>786</v>
      </c>
      <c r="BN16" s="30">
        <v>796</v>
      </c>
      <c r="BO16" s="30">
        <v>795</v>
      </c>
      <c r="BP16" s="30">
        <v>800</v>
      </c>
      <c r="BQ16" s="30">
        <v>821</v>
      </c>
      <c r="BR16" s="30">
        <v>840</v>
      </c>
      <c r="BS16" s="30">
        <v>856</v>
      </c>
      <c r="BT16" s="30">
        <v>864</v>
      </c>
      <c r="BU16" s="30">
        <v>848</v>
      </c>
      <c r="BV16" s="30">
        <v>841</v>
      </c>
      <c r="BW16" s="30">
        <v>820</v>
      </c>
      <c r="BX16" s="30">
        <v>817</v>
      </c>
      <c r="BY16" s="30">
        <v>816</v>
      </c>
      <c r="BZ16" s="30">
        <v>814</v>
      </c>
      <c r="CA16" s="30">
        <v>821</v>
      </c>
      <c r="CB16" s="30">
        <v>839</v>
      </c>
      <c r="CC16" s="30">
        <v>854</v>
      </c>
    </row>
    <row r="17" spans="1:81" x14ac:dyDescent="0.2">
      <c r="A17" s="60" t="s">
        <v>55</v>
      </c>
      <c r="B17" s="30">
        <v>99</v>
      </c>
      <c r="C17" s="30">
        <v>103</v>
      </c>
      <c r="D17" s="30">
        <v>112</v>
      </c>
      <c r="E17" s="30">
        <v>113</v>
      </c>
      <c r="F17" s="30">
        <v>119</v>
      </c>
      <c r="G17" s="30">
        <v>120</v>
      </c>
      <c r="H17" s="30">
        <v>117</v>
      </c>
      <c r="I17" s="30">
        <v>119</v>
      </c>
      <c r="J17" s="30">
        <v>129</v>
      </c>
      <c r="K17" s="30">
        <v>141</v>
      </c>
      <c r="L17" s="30">
        <v>140</v>
      </c>
      <c r="M17" s="30">
        <v>137</v>
      </c>
      <c r="N17" s="30">
        <v>142</v>
      </c>
      <c r="O17" s="30">
        <v>146</v>
      </c>
      <c r="P17" s="30">
        <v>152</v>
      </c>
      <c r="Q17" s="30">
        <v>148</v>
      </c>
      <c r="R17" s="30">
        <v>150</v>
      </c>
      <c r="S17" s="30">
        <v>152</v>
      </c>
      <c r="T17" s="30">
        <v>155</v>
      </c>
      <c r="U17" s="30">
        <v>151</v>
      </c>
      <c r="V17" s="30">
        <v>151</v>
      </c>
      <c r="W17" s="30">
        <v>152</v>
      </c>
      <c r="X17" s="30">
        <v>150</v>
      </c>
      <c r="Y17" s="30">
        <v>142</v>
      </c>
      <c r="Z17" s="30">
        <v>140</v>
      </c>
      <c r="AA17" s="30">
        <v>136</v>
      </c>
      <c r="AB17" s="30">
        <v>136</v>
      </c>
      <c r="AC17" s="30">
        <v>133</v>
      </c>
      <c r="AD17" s="30">
        <v>128</v>
      </c>
      <c r="AE17" s="30">
        <v>126</v>
      </c>
      <c r="AF17" s="30">
        <v>131</v>
      </c>
      <c r="AG17" s="30">
        <v>139</v>
      </c>
      <c r="AH17" s="30">
        <v>138</v>
      </c>
      <c r="AI17" s="30">
        <v>139</v>
      </c>
      <c r="AJ17" s="30">
        <v>144</v>
      </c>
      <c r="AK17" s="30">
        <v>132</v>
      </c>
      <c r="AL17" s="30">
        <v>136</v>
      </c>
      <c r="AM17" s="30">
        <v>139</v>
      </c>
      <c r="AN17" s="30">
        <v>143</v>
      </c>
      <c r="AO17" s="30">
        <v>150</v>
      </c>
      <c r="AP17" s="30">
        <v>146</v>
      </c>
      <c r="AQ17" s="30">
        <v>149</v>
      </c>
      <c r="AR17" s="30">
        <v>158</v>
      </c>
      <c r="AS17" s="30">
        <v>156</v>
      </c>
      <c r="AT17" s="30">
        <v>158</v>
      </c>
      <c r="AU17" s="30">
        <v>161</v>
      </c>
      <c r="AV17" s="30">
        <v>158</v>
      </c>
      <c r="AW17" s="30">
        <v>165</v>
      </c>
      <c r="AX17" s="30">
        <v>167</v>
      </c>
      <c r="AY17" s="30">
        <v>166</v>
      </c>
      <c r="AZ17" s="30">
        <v>172</v>
      </c>
      <c r="BA17" s="30">
        <v>189</v>
      </c>
      <c r="BB17" s="30">
        <v>199</v>
      </c>
      <c r="BC17" s="30">
        <v>189</v>
      </c>
      <c r="BD17" s="30">
        <v>194</v>
      </c>
      <c r="BE17" s="30">
        <v>184</v>
      </c>
      <c r="BF17" s="30">
        <v>184</v>
      </c>
      <c r="BG17" s="30">
        <v>178</v>
      </c>
      <c r="BH17" s="30">
        <v>180</v>
      </c>
      <c r="BI17" s="30">
        <v>181</v>
      </c>
      <c r="BJ17" s="30">
        <v>189</v>
      </c>
      <c r="BK17" s="30">
        <v>201</v>
      </c>
      <c r="BL17" s="30">
        <v>191</v>
      </c>
      <c r="BM17" s="30">
        <v>202</v>
      </c>
      <c r="BN17" s="30">
        <v>230</v>
      </c>
      <c r="BO17" s="30">
        <v>223</v>
      </c>
      <c r="BP17" s="30">
        <v>215</v>
      </c>
      <c r="BQ17" s="30">
        <v>223</v>
      </c>
      <c r="BR17" s="30">
        <v>235</v>
      </c>
      <c r="BS17" s="30">
        <v>238</v>
      </c>
      <c r="BT17" s="30">
        <v>239</v>
      </c>
      <c r="BU17" s="30">
        <v>237</v>
      </c>
      <c r="BV17" s="30">
        <v>248</v>
      </c>
      <c r="BW17" s="30">
        <v>234</v>
      </c>
      <c r="BX17" s="30">
        <v>251</v>
      </c>
      <c r="BY17" s="30">
        <v>261</v>
      </c>
      <c r="BZ17" s="30">
        <v>266</v>
      </c>
      <c r="CA17" s="30">
        <v>270</v>
      </c>
      <c r="CB17" s="30">
        <v>280</v>
      </c>
      <c r="CC17" s="30">
        <v>277</v>
      </c>
    </row>
    <row r="18" spans="1:81" x14ac:dyDescent="0.2">
      <c r="A18" s="58" t="s">
        <v>56</v>
      </c>
      <c r="B18" s="30"/>
      <c r="C18" s="30"/>
      <c r="D18" s="30"/>
      <c r="E18" s="30"/>
      <c r="F18" s="30"/>
      <c r="G18" s="30"/>
      <c r="H18" s="30"/>
      <c r="I18" s="30"/>
      <c r="J18" s="30"/>
      <c r="K18" s="30"/>
      <c r="L18" s="30"/>
      <c r="M18" s="30"/>
      <c r="N18" s="30"/>
      <c r="O18" s="30"/>
      <c r="P18" s="30"/>
      <c r="Q18" s="30"/>
      <c r="R18" s="30"/>
      <c r="S18" s="30"/>
      <c r="T18" s="30"/>
      <c r="U18" s="30"/>
      <c r="V18" s="30"/>
      <c r="W18" s="30"/>
      <c r="X18" s="30"/>
      <c r="Y18" s="30"/>
      <c r="Z18" s="30"/>
      <c r="AA18" s="30"/>
      <c r="AB18" s="30"/>
      <c r="AC18" s="30"/>
      <c r="AD18" s="30"/>
      <c r="AE18" s="30"/>
      <c r="AF18" s="30"/>
      <c r="AG18" s="30"/>
      <c r="AH18" s="30"/>
      <c r="AI18" s="30"/>
      <c r="AJ18" s="30"/>
      <c r="AK18" s="30"/>
      <c r="AL18" s="30"/>
      <c r="AM18" s="30"/>
      <c r="AN18" s="30"/>
      <c r="AO18" s="30"/>
      <c r="AP18" s="30"/>
      <c r="AQ18" s="30"/>
      <c r="AR18" s="30"/>
      <c r="AS18" s="30"/>
      <c r="AT18" s="30"/>
      <c r="AU18" s="30"/>
      <c r="AV18" s="30"/>
      <c r="AW18" s="30"/>
      <c r="AX18" s="30"/>
      <c r="AY18" s="30"/>
      <c r="AZ18" s="30"/>
      <c r="BA18" s="30"/>
      <c r="BB18" s="30"/>
      <c r="BC18" s="30"/>
      <c r="BD18" s="30"/>
      <c r="BE18" s="30"/>
      <c r="BF18" s="30"/>
      <c r="BG18" s="30"/>
      <c r="BH18" s="30"/>
      <c r="BI18" s="30"/>
      <c r="BJ18" s="30"/>
      <c r="BK18" s="30"/>
      <c r="BL18" s="30"/>
      <c r="BM18" s="30"/>
      <c r="BN18" s="30"/>
      <c r="BO18" s="30"/>
      <c r="BP18" s="30"/>
      <c r="BQ18" s="30"/>
      <c r="BR18" s="30"/>
      <c r="BS18" s="30"/>
      <c r="BT18" s="30"/>
      <c r="BU18" s="30"/>
      <c r="BV18" s="30"/>
      <c r="BW18" s="30"/>
      <c r="BX18" s="30"/>
      <c r="BY18" s="30"/>
      <c r="BZ18" s="30"/>
      <c r="CA18" s="30"/>
      <c r="CB18" s="30"/>
      <c r="CC18" s="30"/>
    </row>
    <row r="19" spans="1:81" x14ac:dyDescent="0.2">
      <c r="A19" s="59" t="s">
        <v>57</v>
      </c>
      <c r="B19" s="30">
        <v>342</v>
      </c>
      <c r="C19" s="30">
        <v>319</v>
      </c>
      <c r="D19" s="30">
        <v>358</v>
      </c>
      <c r="E19" s="30">
        <v>423</v>
      </c>
      <c r="F19" s="30">
        <v>396</v>
      </c>
      <c r="G19" s="30">
        <v>373</v>
      </c>
      <c r="H19" s="30">
        <v>396</v>
      </c>
      <c r="I19" s="30">
        <v>367</v>
      </c>
      <c r="J19" s="30">
        <v>383</v>
      </c>
      <c r="K19" s="30">
        <v>409</v>
      </c>
      <c r="L19" s="30">
        <v>400</v>
      </c>
      <c r="M19" s="30">
        <v>383</v>
      </c>
      <c r="N19" s="30">
        <v>427</v>
      </c>
      <c r="O19" s="30">
        <v>402</v>
      </c>
      <c r="P19" s="30">
        <v>395</v>
      </c>
      <c r="Q19" s="30">
        <v>356</v>
      </c>
      <c r="R19" s="30">
        <v>302</v>
      </c>
      <c r="S19" s="30">
        <v>294</v>
      </c>
      <c r="T19" s="30">
        <v>264</v>
      </c>
      <c r="U19" s="30">
        <v>247</v>
      </c>
      <c r="V19" s="30">
        <v>249</v>
      </c>
      <c r="W19" s="30">
        <v>228</v>
      </c>
      <c r="X19" s="30">
        <v>243</v>
      </c>
      <c r="Y19" s="30">
        <v>267</v>
      </c>
      <c r="Z19" s="30">
        <v>268</v>
      </c>
      <c r="AA19" s="30">
        <v>268</v>
      </c>
      <c r="AB19" s="30">
        <v>276</v>
      </c>
      <c r="AC19" s="30">
        <v>296</v>
      </c>
      <c r="AD19" s="30">
        <v>292</v>
      </c>
      <c r="AE19" s="30">
        <v>300</v>
      </c>
      <c r="AF19" s="30">
        <v>322</v>
      </c>
      <c r="AG19" s="30">
        <v>327</v>
      </c>
      <c r="AH19" s="30">
        <v>304</v>
      </c>
      <c r="AI19" s="30">
        <v>299</v>
      </c>
      <c r="AJ19" s="30">
        <v>291</v>
      </c>
      <c r="AK19" s="30">
        <v>280</v>
      </c>
      <c r="AL19" s="30">
        <v>270</v>
      </c>
      <c r="AM19" s="30">
        <v>280</v>
      </c>
      <c r="AN19" s="30">
        <v>314</v>
      </c>
      <c r="AO19" s="30">
        <v>285</v>
      </c>
      <c r="AP19" s="30">
        <v>311</v>
      </c>
      <c r="AQ19" s="30">
        <v>314</v>
      </c>
      <c r="AR19" s="30">
        <v>302</v>
      </c>
      <c r="AS19" s="30">
        <v>364</v>
      </c>
      <c r="AT19" s="30">
        <v>363</v>
      </c>
      <c r="AU19" s="30">
        <v>384</v>
      </c>
      <c r="AV19" s="30">
        <v>382</v>
      </c>
      <c r="AW19" s="30">
        <v>395</v>
      </c>
      <c r="AX19" s="30">
        <v>415</v>
      </c>
      <c r="AY19" s="30">
        <v>407</v>
      </c>
      <c r="AZ19" s="30">
        <v>441</v>
      </c>
      <c r="BA19" s="30">
        <v>442</v>
      </c>
      <c r="BB19" s="30">
        <v>463</v>
      </c>
      <c r="BC19" s="30">
        <v>463</v>
      </c>
      <c r="BD19" s="30">
        <v>438</v>
      </c>
      <c r="BE19" s="30">
        <v>451</v>
      </c>
      <c r="BF19" s="30">
        <v>463</v>
      </c>
      <c r="BG19" s="30">
        <v>433</v>
      </c>
      <c r="BH19" s="30">
        <v>438</v>
      </c>
      <c r="BI19" s="30">
        <v>431</v>
      </c>
      <c r="BJ19" s="30">
        <v>454</v>
      </c>
      <c r="BK19" s="30">
        <v>475</v>
      </c>
      <c r="BL19" s="30">
        <v>535</v>
      </c>
      <c r="BM19" s="30">
        <v>595</v>
      </c>
      <c r="BN19" s="30">
        <v>668</v>
      </c>
      <c r="BO19" s="30">
        <v>667</v>
      </c>
      <c r="BP19" s="30">
        <v>615</v>
      </c>
      <c r="BQ19" s="30">
        <v>613</v>
      </c>
      <c r="BR19" s="30">
        <v>560</v>
      </c>
      <c r="BS19" s="30">
        <v>631</v>
      </c>
      <c r="BT19" s="30">
        <v>620</v>
      </c>
      <c r="BU19" s="30">
        <v>593</v>
      </c>
      <c r="BV19" s="30">
        <v>568</v>
      </c>
      <c r="BW19" s="30">
        <v>494</v>
      </c>
      <c r="BX19" s="30">
        <v>496</v>
      </c>
      <c r="BY19" s="30">
        <v>574</v>
      </c>
      <c r="BZ19" s="30">
        <v>605</v>
      </c>
      <c r="CA19" s="30">
        <v>646</v>
      </c>
      <c r="CB19" s="30">
        <v>619</v>
      </c>
      <c r="CC19" s="30">
        <v>582</v>
      </c>
    </row>
    <row r="20" spans="1:81" x14ac:dyDescent="0.2">
      <c r="A20" s="59" t="s">
        <v>58</v>
      </c>
      <c r="B20" s="30">
        <v>473</v>
      </c>
      <c r="C20" s="30">
        <v>507</v>
      </c>
      <c r="D20" s="30">
        <v>498</v>
      </c>
      <c r="E20" s="30">
        <v>480</v>
      </c>
      <c r="F20" s="30">
        <v>473</v>
      </c>
      <c r="G20" s="30">
        <v>454</v>
      </c>
      <c r="H20" s="30">
        <v>476</v>
      </c>
      <c r="I20" s="30">
        <v>486</v>
      </c>
      <c r="J20" s="30">
        <v>499</v>
      </c>
      <c r="K20" s="30">
        <v>457</v>
      </c>
      <c r="L20" s="30">
        <v>479</v>
      </c>
      <c r="M20" s="30">
        <v>473</v>
      </c>
      <c r="N20" s="30">
        <v>454</v>
      </c>
      <c r="O20" s="30">
        <v>483</v>
      </c>
      <c r="P20" s="30">
        <v>496</v>
      </c>
      <c r="Q20" s="30">
        <v>489</v>
      </c>
      <c r="R20" s="30">
        <v>525</v>
      </c>
      <c r="S20" s="30">
        <v>525</v>
      </c>
      <c r="T20" s="30">
        <v>532</v>
      </c>
      <c r="U20" s="30">
        <v>501</v>
      </c>
      <c r="V20" s="30">
        <v>481</v>
      </c>
      <c r="W20" s="30">
        <v>441</v>
      </c>
      <c r="X20" s="30">
        <v>406</v>
      </c>
      <c r="Y20" s="30">
        <v>372</v>
      </c>
      <c r="Z20" s="30">
        <v>351</v>
      </c>
      <c r="AA20" s="30">
        <v>340</v>
      </c>
      <c r="AB20" s="30">
        <v>328</v>
      </c>
      <c r="AC20" s="30">
        <v>332</v>
      </c>
      <c r="AD20" s="30">
        <v>341</v>
      </c>
      <c r="AE20" s="30">
        <v>342</v>
      </c>
      <c r="AF20" s="30">
        <v>368</v>
      </c>
      <c r="AG20" s="30">
        <v>394</v>
      </c>
      <c r="AH20" s="30">
        <v>395</v>
      </c>
      <c r="AI20" s="30">
        <v>401</v>
      </c>
      <c r="AJ20" s="30">
        <v>417</v>
      </c>
      <c r="AK20" s="30">
        <v>426</v>
      </c>
      <c r="AL20" s="30">
        <v>414</v>
      </c>
      <c r="AM20" s="30">
        <v>411</v>
      </c>
      <c r="AN20" s="30">
        <v>391</v>
      </c>
      <c r="AO20" s="30">
        <v>399</v>
      </c>
      <c r="AP20" s="30">
        <v>373</v>
      </c>
      <c r="AQ20" s="30">
        <v>370</v>
      </c>
      <c r="AR20" s="30">
        <v>383</v>
      </c>
      <c r="AS20" s="30">
        <v>352</v>
      </c>
      <c r="AT20" s="30">
        <v>366</v>
      </c>
      <c r="AU20" s="30">
        <v>383</v>
      </c>
      <c r="AV20" s="30">
        <v>380</v>
      </c>
      <c r="AW20" s="30">
        <v>404</v>
      </c>
      <c r="AX20" s="30">
        <v>423</v>
      </c>
      <c r="AY20" s="30">
        <v>445</v>
      </c>
      <c r="AZ20" s="30">
        <v>445</v>
      </c>
      <c r="BA20" s="30">
        <v>461</v>
      </c>
      <c r="BB20" s="30">
        <v>485</v>
      </c>
      <c r="BC20" s="30">
        <v>486</v>
      </c>
      <c r="BD20" s="30">
        <v>532</v>
      </c>
      <c r="BE20" s="30">
        <v>535</v>
      </c>
      <c r="BF20" s="30">
        <v>575</v>
      </c>
      <c r="BG20" s="30">
        <v>576</v>
      </c>
      <c r="BH20" s="30">
        <v>568</v>
      </c>
      <c r="BI20" s="30">
        <v>581</v>
      </c>
      <c r="BJ20" s="30">
        <v>592</v>
      </c>
      <c r="BK20" s="30">
        <v>586</v>
      </c>
      <c r="BL20" s="30">
        <v>570</v>
      </c>
      <c r="BM20" s="30">
        <v>595</v>
      </c>
      <c r="BN20" s="30">
        <v>616</v>
      </c>
      <c r="BO20" s="30">
        <v>622</v>
      </c>
      <c r="BP20" s="30">
        <v>674</v>
      </c>
      <c r="BQ20" s="30">
        <v>720</v>
      </c>
      <c r="BR20" s="30">
        <v>786</v>
      </c>
      <c r="BS20" s="30">
        <v>795</v>
      </c>
      <c r="BT20" s="30">
        <v>779</v>
      </c>
      <c r="BU20" s="30">
        <v>765</v>
      </c>
      <c r="BV20" s="30">
        <v>757</v>
      </c>
      <c r="BW20" s="30">
        <v>808</v>
      </c>
      <c r="BX20" s="30">
        <v>800</v>
      </c>
      <c r="BY20" s="30">
        <v>779</v>
      </c>
      <c r="BZ20" s="30">
        <v>730</v>
      </c>
      <c r="CA20" s="30">
        <v>719</v>
      </c>
      <c r="CB20" s="30">
        <v>776</v>
      </c>
      <c r="CC20" s="30">
        <v>795</v>
      </c>
    </row>
    <row r="21" spans="1:81" x14ac:dyDescent="0.2">
      <c r="A21" s="59" t="s">
        <v>59</v>
      </c>
      <c r="B21" s="30">
        <v>238</v>
      </c>
      <c r="C21" s="30">
        <v>233</v>
      </c>
      <c r="D21" s="30">
        <v>245</v>
      </c>
      <c r="E21" s="30">
        <v>247</v>
      </c>
      <c r="F21" s="30">
        <v>247</v>
      </c>
      <c r="G21" s="30">
        <v>296</v>
      </c>
      <c r="H21" s="30">
        <v>303</v>
      </c>
      <c r="I21" s="30">
        <v>309</v>
      </c>
      <c r="J21" s="30">
        <v>270</v>
      </c>
      <c r="K21" s="30">
        <v>324</v>
      </c>
      <c r="L21" s="30">
        <v>308</v>
      </c>
      <c r="M21" s="30">
        <v>263</v>
      </c>
      <c r="N21" s="30">
        <v>275</v>
      </c>
      <c r="O21" s="30">
        <v>270</v>
      </c>
      <c r="P21" s="30">
        <v>281</v>
      </c>
      <c r="Q21" s="30">
        <v>274</v>
      </c>
      <c r="R21" s="30">
        <v>269</v>
      </c>
      <c r="S21" s="30">
        <v>289</v>
      </c>
      <c r="T21" s="30">
        <v>290</v>
      </c>
      <c r="U21" s="30">
        <v>284</v>
      </c>
      <c r="V21" s="30">
        <v>281</v>
      </c>
      <c r="W21" s="30">
        <v>274</v>
      </c>
      <c r="X21" s="30">
        <v>281</v>
      </c>
      <c r="Y21" s="30">
        <v>277</v>
      </c>
      <c r="Z21" s="30">
        <v>291</v>
      </c>
      <c r="AA21" s="30">
        <v>306</v>
      </c>
      <c r="AB21" s="30">
        <v>325</v>
      </c>
      <c r="AC21" s="30">
        <v>283</v>
      </c>
      <c r="AD21" s="30">
        <v>270</v>
      </c>
      <c r="AE21" s="30">
        <v>258</v>
      </c>
      <c r="AF21" s="30">
        <v>219</v>
      </c>
      <c r="AG21" s="30">
        <v>182</v>
      </c>
      <c r="AH21" s="30">
        <v>167</v>
      </c>
      <c r="AI21" s="30">
        <v>175</v>
      </c>
      <c r="AJ21" s="30">
        <v>185</v>
      </c>
      <c r="AK21" s="30">
        <v>173</v>
      </c>
      <c r="AL21" s="30">
        <v>188</v>
      </c>
      <c r="AM21" s="30">
        <v>211</v>
      </c>
      <c r="AN21" s="30">
        <v>233</v>
      </c>
      <c r="AO21" s="30">
        <v>225</v>
      </c>
      <c r="AP21" s="30">
        <v>228</v>
      </c>
      <c r="AQ21" s="30">
        <v>245</v>
      </c>
      <c r="AR21" s="30">
        <v>256</v>
      </c>
      <c r="AS21" s="30">
        <v>257</v>
      </c>
      <c r="AT21" s="30">
        <v>241</v>
      </c>
      <c r="AU21" s="30">
        <v>249</v>
      </c>
      <c r="AV21" s="30">
        <v>235</v>
      </c>
      <c r="AW21" s="30">
        <v>222</v>
      </c>
      <c r="AX21" s="30">
        <v>198</v>
      </c>
      <c r="AY21" s="30">
        <v>192</v>
      </c>
      <c r="AZ21" s="30">
        <v>226</v>
      </c>
      <c r="BA21" s="30">
        <v>216</v>
      </c>
      <c r="BB21" s="30">
        <v>201</v>
      </c>
      <c r="BC21" s="30">
        <v>220</v>
      </c>
      <c r="BD21" s="30">
        <v>234</v>
      </c>
      <c r="BE21" s="30">
        <v>246</v>
      </c>
      <c r="BF21" s="30">
        <v>225</v>
      </c>
      <c r="BG21" s="30">
        <v>249</v>
      </c>
      <c r="BH21" s="30">
        <v>258</v>
      </c>
      <c r="BI21" s="30">
        <v>278</v>
      </c>
      <c r="BJ21" s="30">
        <v>276</v>
      </c>
      <c r="BK21" s="30">
        <v>285</v>
      </c>
      <c r="BL21" s="30">
        <v>299</v>
      </c>
      <c r="BM21" s="30">
        <v>307</v>
      </c>
      <c r="BN21" s="30">
        <v>321</v>
      </c>
      <c r="BO21" s="30">
        <v>316</v>
      </c>
      <c r="BP21" s="30">
        <v>313</v>
      </c>
      <c r="BQ21" s="30">
        <v>320</v>
      </c>
      <c r="BR21" s="30">
        <v>330</v>
      </c>
      <c r="BS21" s="30">
        <v>327</v>
      </c>
      <c r="BT21" s="30">
        <v>314</v>
      </c>
      <c r="BU21" s="30">
        <v>339</v>
      </c>
      <c r="BV21" s="30">
        <v>339</v>
      </c>
      <c r="BW21" s="30">
        <v>340</v>
      </c>
      <c r="BX21" s="30">
        <v>356</v>
      </c>
      <c r="BY21" s="30">
        <v>391</v>
      </c>
      <c r="BZ21" s="30">
        <v>438</v>
      </c>
      <c r="CA21" s="30">
        <v>444</v>
      </c>
      <c r="CB21" s="30">
        <v>450</v>
      </c>
      <c r="CC21" s="30">
        <v>462</v>
      </c>
    </row>
    <row r="22" spans="1:81" x14ac:dyDescent="0.2">
      <c r="A22" s="59" t="s">
        <v>60</v>
      </c>
      <c r="B22" s="30">
        <v>2187</v>
      </c>
      <c r="C22" s="30">
        <v>2201</v>
      </c>
      <c r="D22" s="30">
        <v>2194</v>
      </c>
      <c r="E22" s="30">
        <v>2203</v>
      </c>
      <c r="F22" s="30">
        <v>2256</v>
      </c>
      <c r="G22" s="30">
        <v>2270</v>
      </c>
      <c r="H22" s="30">
        <v>2318</v>
      </c>
      <c r="I22" s="30">
        <v>2364</v>
      </c>
      <c r="J22" s="30">
        <v>2383</v>
      </c>
      <c r="K22" s="30">
        <v>2364</v>
      </c>
      <c r="L22" s="30">
        <v>2392</v>
      </c>
      <c r="M22" s="30">
        <v>2429</v>
      </c>
      <c r="N22" s="30">
        <v>2461</v>
      </c>
      <c r="O22" s="30">
        <v>2433</v>
      </c>
      <c r="P22" s="30">
        <v>2452</v>
      </c>
      <c r="Q22" s="30">
        <v>2471</v>
      </c>
      <c r="R22" s="30">
        <v>2463</v>
      </c>
      <c r="S22" s="30">
        <v>2463</v>
      </c>
      <c r="T22" s="30">
        <v>2498</v>
      </c>
      <c r="U22" s="30">
        <v>2492</v>
      </c>
      <c r="V22" s="30">
        <v>2530</v>
      </c>
      <c r="W22" s="30">
        <v>2532</v>
      </c>
      <c r="X22" s="30">
        <v>2531</v>
      </c>
      <c r="Y22" s="30">
        <v>2545</v>
      </c>
      <c r="Z22" s="30">
        <v>2583</v>
      </c>
      <c r="AA22" s="30">
        <v>2571</v>
      </c>
      <c r="AB22" s="30">
        <v>2581</v>
      </c>
      <c r="AC22" s="30">
        <v>2605</v>
      </c>
      <c r="AD22" s="30">
        <v>2615</v>
      </c>
      <c r="AE22" s="30">
        <v>2633</v>
      </c>
      <c r="AF22" s="30">
        <v>2666</v>
      </c>
      <c r="AG22" s="30">
        <v>2727</v>
      </c>
      <c r="AH22" s="30">
        <v>2767</v>
      </c>
      <c r="AI22" s="30">
        <v>2764</v>
      </c>
      <c r="AJ22" s="30">
        <v>2784</v>
      </c>
      <c r="AK22" s="30">
        <v>2742</v>
      </c>
      <c r="AL22" s="30">
        <v>2791</v>
      </c>
      <c r="AM22" s="30">
        <v>2794</v>
      </c>
      <c r="AN22" s="30">
        <v>2792</v>
      </c>
      <c r="AO22" s="30">
        <v>2820</v>
      </c>
      <c r="AP22" s="30">
        <v>2828</v>
      </c>
      <c r="AQ22" s="30">
        <v>2838</v>
      </c>
      <c r="AR22" s="30">
        <v>2842</v>
      </c>
      <c r="AS22" s="30">
        <v>2856</v>
      </c>
      <c r="AT22" s="30">
        <v>2878</v>
      </c>
      <c r="AU22" s="30">
        <v>2905</v>
      </c>
      <c r="AV22" s="30">
        <v>2897</v>
      </c>
      <c r="AW22" s="30">
        <v>2922</v>
      </c>
      <c r="AX22" s="30">
        <v>2941</v>
      </c>
      <c r="AY22" s="30">
        <v>2939</v>
      </c>
      <c r="AZ22" s="30">
        <v>2985</v>
      </c>
      <c r="BA22" s="30">
        <v>2961</v>
      </c>
      <c r="BB22" s="30">
        <v>2975</v>
      </c>
      <c r="BC22" s="30">
        <v>2943</v>
      </c>
      <c r="BD22" s="30">
        <v>2940</v>
      </c>
      <c r="BE22" s="30">
        <v>2953</v>
      </c>
      <c r="BF22" s="30">
        <v>2968</v>
      </c>
      <c r="BG22" s="30">
        <v>2931</v>
      </c>
      <c r="BH22" s="30">
        <v>2894</v>
      </c>
      <c r="BI22" s="30">
        <v>2886</v>
      </c>
      <c r="BJ22" s="30">
        <v>2875</v>
      </c>
      <c r="BK22" s="30">
        <v>2959</v>
      </c>
      <c r="BL22" s="30">
        <v>2905</v>
      </c>
      <c r="BM22" s="30">
        <v>2932</v>
      </c>
      <c r="BN22" s="30">
        <v>2953</v>
      </c>
      <c r="BO22" s="30">
        <v>2980</v>
      </c>
      <c r="BP22" s="30">
        <v>2970</v>
      </c>
      <c r="BQ22" s="30">
        <v>2999</v>
      </c>
      <c r="BR22" s="30">
        <v>3077</v>
      </c>
      <c r="BS22" s="30">
        <v>3140</v>
      </c>
      <c r="BT22" s="30">
        <v>3205</v>
      </c>
      <c r="BU22" s="30">
        <v>3140</v>
      </c>
      <c r="BV22" s="30">
        <v>3137</v>
      </c>
      <c r="BW22" s="30">
        <v>3103</v>
      </c>
      <c r="BX22" s="30">
        <v>3136</v>
      </c>
      <c r="BY22" s="30">
        <v>3162</v>
      </c>
      <c r="BZ22" s="30">
        <v>3169</v>
      </c>
      <c r="CA22" s="30">
        <v>3198</v>
      </c>
      <c r="CB22" s="30">
        <v>3233</v>
      </c>
      <c r="CC22" s="30">
        <v>3219</v>
      </c>
    </row>
    <row r="23" spans="1:81" x14ac:dyDescent="0.2">
      <c r="A23" s="59" t="s">
        <v>61</v>
      </c>
      <c r="B23" s="30">
        <v>2425</v>
      </c>
      <c r="C23" s="30">
        <v>2434</v>
      </c>
      <c r="D23" s="30">
        <v>2439</v>
      </c>
      <c r="E23" s="30">
        <v>2450</v>
      </c>
      <c r="F23" s="30">
        <v>2503</v>
      </c>
      <c r="G23" s="30">
        <v>2566</v>
      </c>
      <c r="H23" s="30">
        <v>2621</v>
      </c>
      <c r="I23" s="30">
        <v>2673</v>
      </c>
      <c r="J23" s="30">
        <v>2653</v>
      </c>
      <c r="K23" s="30">
        <v>2688</v>
      </c>
      <c r="L23" s="30">
        <v>2700</v>
      </c>
      <c r="M23" s="30">
        <v>2692</v>
      </c>
      <c r="N23" s="30">
        <v>2736</v>
      </c>
      <c r="O23" s="30">
        <v>2703</v>
      </c>
      <c r="P23" s="30">
        <v>2733</v>
      </c>
      <c r="Q23" s="30">
        <v>2745</v>
      </c>
      <c r="R23" s="30">
        <v>2732</v>
      </c>
      <c r="S23" s="30">
        <v>2752</v>
      </c>
      <c r="T23" s="30">
        <v>2788</v>
      </c>
      <c r="U23" s="30">
        <v>2776</v>
      </c>
      <c r="V23" s="30">
        <v>2811</v>
      </c>
      <c r="W23" s="30">
        <v>2806</v>
      </c>
      <c r="X23" s="30">
        <v>2812</v>
      </c>
      <c r="Y23" s="30">
        <v>2822</v>
      </c>
      <c r="Z23" s="30">
        <v>2874</v>
      </c>
      <c r="AA23" s="30">
        <v>2877</v>
      </c>
      <c r="AB23" s="30">
        <v>2906</v>
      </c>
      <c r="AC23" s="30">
        <v>2888</v>
      </c>
      <c r="AD23" s="30">
        <v>2885</v>
      </c>
      <c r="AE23" s="30">
        <v>2891</v>
      </c>
      <c r="AF23" s="30">
        <v>2885</v>
      </c>
      <c r="AG23" s="30">
        <v>2909</v>
      </c>
      <c r="AH23" s="30">
        <v>2934</v>
      </c>
      <c r="AI23" s="30">
        <v>2939</v>
      </c>
      <c r="AJ23" s="30">
        <v>2969</v>
      </c>
      <c r="AK23" s="30">
        <v>2915</v>
      </c>
      <c r="AL23" s="30">
        <v>2979</v>
      </c>
      <c r="AM23" s="30">
        <v>3005</v>
      </c>
      <c r="AN23" s="30">
        <v>3025</v>
      </c>
      <c r="AO23" s="30">
        <v>3045</v>
      </c>
      <c r="AP23" s="30">
        <v>3056</v>
      </c>
      <c r="AQ23" s="30">
        <v>3083</v>
      </c>
      <c r="AR23" s="30">
        <v>3098</v>
      </c>
      <c r="AS23" s="30">
        <v>3113</v>
      </c>
      <c r="AT23" s="30">
        <v>3119</v>
      </c>
      <c r="AU23" s="30">
        <v>3154</v>
      </c>
      <c r="AV23" s="30">
        <v>3132</v>
      </c>
      <c r="AW23" s="30">
        <v>3144</v>
      </c>
      <c r="AX23" s="30">
        <v>3139</v>
      </c>
      <c r="AY23" s="30">
        <v>3131</v>
      </c>
      <c r="AZ23" s="30">
        <v>3211</v>
      </c>
      <c r="BA23" s="30">
        <v>3177</v>
      </c>
      <c r="BB23" s="30">
        <v>3176</v>
      </c>
      <c r="BC23" s="30">
        <v>3163</v>
      </c>
      <c r="BD23" s="30">
        <v>3174</v>
      </c>
      <c r="BE23" s="30">
        <v>3199</v>
      </c>
      <c r="BF23" s="30">
        <v>3193</v>
      </c>
      <c r="BG23" s="30">
        <v>3180</v>
      </c>
      <c r="BH23" s="30">
        <v>3152</v>
      </c>
      <c r="BI23" s="30">
        <v>3164</v>
      </c>
      <c r="BJ23" s="30">
        <v>3151</v>
      </c>
      <c r="BK23" s="30">
        <v>3244</v>
      </c>
      <c r="BL23" s="30">
        <v>3204</v>
      </c>
      <c r="BM23" s="30">
        <v>3239</v>
      </c>
      <c r="BN23" s="30">
        <v>3274</v>
      </c>
      <c r="BO23" s="30">
        <v>3296</v>
      </c>
      <c r="BP23" s="30">
        <v>3283</v>
      </c>
      <c r="BQ23" s="30">
        <v>3319</v>
      </c>
      <c r="BR23" s="30">
        <v>3407</v>
      </c>
      <c r="BS23" s="30">
        <v>3467</v>
      </c>
      <c r="BT23" s="30">
        <v>3519</v>
      </c>
      <c r="BU23" s="30">
        <v>3479</v>
      </c>
      <c r="BV23" s="30">
        <v>3476</v>
      </c>
      <c r="BW23" s="30">
        <v>3443</v>
      </c>
      <c r="BX23" s="30">
        <v>3492</v>
      </c>
      <c r="BY23" s="30">
        <v>3553</v>
      </c>
      <c r="BZ23" s="30">
        <v>3607</v>
      </c>
      <c r="CA23" s="30">
        <v>3642</v>
      </c>
      <c r="CB23" s="30">
        <v>3683</v>
      </c>
      <c r="CC23" s="30">
        <v>3681</v>
      </c>
    </row>
    <row r="24" spans="1:81" x14ac:dyDescent="0.2">
      <c r="A24" s="59" t="s">
        <v>62</v>
      </c>
      <c r="B24" s="30">
        <v>2013</v>
      </c>
      <c r="C24" s="30">
        <v>2025</v>
      </c>
      <c r="D24" s="30">
        <v>2009</v>
      </c>
      <c r="E24" s="30">
        <v>2012</v>
      </c>
      <c r="F24" s="30">
        <v>2040</v>
      </c>
      <c r="G24" s="30">
        <v>2062</v>
      </c>
      <c r="H24" s="30">
        <v>2102</v>
      </c>
      <c r="I24" s="30">
        <v>2135</v>
      </c>
      <c r="J24" s="30">
        <v>2141</v>
      </c>
      <c r="K24" s="30">
        <v>2142</v>
      </c>
      <c r="L24" s="30">
        <v>2175</v>
      </c>
      <c r="M24" s="30">
        <v>2171</v>
      </c>
      <c r="N24" s="30">
        <v>2201</v>
      </c>
      <c r="O24" s="30">
        <v>2167</v>
      </c>
      <c r="P24" s="30">
        <v>2209</v>
      </c>
      <c r="Q24" s="30">
        <v>2189</v>
      </c>
      <c r="R24" s="30">
        <v>2199</v>
      </c>
      <c r="S24" s="30">
        <v>2236</v>
      </c>
      <c r="T24" s="30">
        <v>2271</v>
      </c>
      <c r="U24" s="30">
        <v>2267</v>
      </c>
      <c r="V24" s="30">
        <v>2274</v>
      </c>
      <c r="W24" s="30">
        <v>2301</v>
      </c>
      <c r="X24" s="30">
        <v>2304</v>
      </c>
      <c r="Y24" s="30">
        <v>2314</v>
      </c>
      <c r="Z24" s="30">
        <v>2345</v>
      </c>
      <c r="AA24" s="30">
        <v>2337</v>
      </c>
      <c r="AB24" s="30">
        <v>2360</v>
      </c>
      <c r="AC24" s="30">
        <v>2372</v>
      </c>
      <c r="AD24" s="30">
        <v>2386</v>
      </c>
      <c r="AE24" s="30">
        <v>2401</v>
      </c>
      <c r="AF24" s="30">
        <v>2421</v>
      </c>
      <c r="AG24" s="30">
        <v>2470</v>
      </c>
      <c r="AH24" s="30">
        <v>2504</v>
      </c>
      <c r="AI24" s="30">
        <v>2529</v>
      </c>
      <c r="AJ24" s="30">
        <v>2566</v>
      </c>
      <c r="AK24" s="30">
        <v>2533</v>
      </c>
      <c r="AL24" s="30">
        <v>2596</v>
      </c>
      <c r="AM24" s="30">
        <v>2627</v>
      </c>
      <c r="AN24" s="30">
        <v>2644</v>
      </c>
      <c r="AO24" s="30">
        <v>2668</v>
      </c>
      <c r="AP24" s="30">
        <v>2674</v>
      </c>
      <c r="AQ24" s="30">
        <v>2692</v>
      </c>
      <c r="AR24" s="30">
        <v>2684</v>
      </c>
      <c r="AS24" s="30">
        <v>2672</v>
      </c>
      <c r="AT24" s="30">
        <v>2679</v>
      </c>
      <c r="AU24" s="30">
        <v>2709</v>
      </c>
      <c r="AV24" s="30">
        <v>2688</v>
      </c>
      <c r="AW24" s="30">
        <v>2693</v>
      </c>
      <c r="AX24" s="30">
        <v>2699</v>
      </c>
      <c r="AY24" s="30">
        <v>2698</v>
      </c>
      <c r="AZ24" s="30">
        <v>2772</v>
      </c>
      <c r="BA24" s="30">
        <v>2755</v>
      </c>
      <c r="BB24" s="30">
        <v>2773</v>
      </c>
      <c r="BC24" s="30">
        <v>2760</v>
      </c>
      <c r="BD24" s="30">
        <v>2774</v>
      </c>
      <c r="BE24" s="30">
        <v>2793</v>
      </c>
      <c r="BF24" s="30">
        <v>2779</v>
      </c>
      <c r="BG24" s="30">
        <v>2745</v>
      </c>
      <c r="BH24" s="30">
        <v>2718</v>
      </c>
      <c r="BI24" s="30">
        <v>2703</v>
      </c>
      <c r="BJ24" s="30">
        <v>2681</v>
      </c>
      <c r="BK24" s="30">
        <v>2744</v>
      </c>
      <c r="BL24" s="30">
        <v>2713</v>
      </c>
      <c r="BM24" s="30">
        <v>2712</v>
      </c>
      <c r="BN24" s="30">
        <v>2721</v>
      </c>
      <c r="BO24" s="30">
        <v>2733</v>
      </c>
      <c r="BP24" s="30">
        <v>2728</v>
      </c>
      <c r="BQ24" s="30">
        <v>2762</v>
      </c>
      <c r="BR24" s="30">
        <v>2819</v>
      </c>
      <c r="BS24" s="30">
        <v>2875</v>
      </c>
      <c r="BT24" s="30">
        <v>2923</v>
      </c>
      <c r="BU24" s="30">
        <v>2870</v>
      </c>
      <c r="BV24" s="30">
        <v>2861</v>
      </c>
      <c r="BW24" s="30">
        <v>2824</v>
      </c>
      <c r="BX24" s="30">
        <v>2856</v>
      </c>
      <c r="BY24" s="30">
        <v>2886</v>
      </c>
      <c r="BZ24" s="30">
        <v>2914</v>
      </c>
      <c r="CA24" s="30">
        <v>2916</v>
      </c>
      <c r="CB24" s="30">
        <v>2943</v>
      </c>
      <c r="CC24" s="30">
        <v>2929</v>
      </c>
    </row>
    <row r="25" spans="1:81" x14ac:dyDescent="0.2">
      <c r="A25" s="58" t="s">
        <v>63</v>
      </c>
      <c r="B25" s="30"/>
      <c r="C25" s="30"/>
      <c r="D25" s="30"/>
      <c r="E25" s="30"/>
      <c r="F25" s="30"/>
      <c r="G25" s="30"/>
      <c r="H25" s="30"/>
      <c r="I25" s="30"/>
      <c r="J25" s="30"/>
      <c r="K25" s="30"/>
      <c r="L25" s="30"/>
      <c r="M25" s="30"/>
      <c r="N25" s="30"/>
      <c r="O25" s="30"/>
      <c r="P25" s="30"/>
      <c r="Q25" s="30"/>
      <c r="R25" s="30"/>
      <c r="S25" s="30"/>
      <c r="T25" s="30"/>
      <c r="U25" s="30"/>
      <c r="V25" s="30"/>
      <c r="W25" s="30"/>
      <c r="X25" s="30"/>
      <c r="Y25" s="30"/>
      <c r="Z25" s="30"/>
      <c r="AA25" s="30"/>
      <c r="AB25" s="30"/>
      <c r="AC25" s="30"/>
      <c r="AD25" s="30"/>
      <c r="AE25" s="30"/>
      <c r="AF25" s="30"/>
      <c r="AG25" s="30"/>
      <c r="AH25" s="30"/>
      <c r="AI25" s="30"/>
      <c r="AJ25" s="30"/>
      <c r="AK25" s="30"/>
      <c r="AL25" s="30"/>
      <c r="AM25" s="30"/>
      <c r="AN25" s="30"/>
      <c r="AO25" s="30"/>
      <c r="AP25" s="30"/>
      <c r="AQ25" s="30"/>
      <c r="AR25" s="30"/>
      <c r="AS25" s="30"/>
      <c r="AT25" s="30"/>
      <c r="AU25" s="30"/>
      <c r="AV25" s="30"/>
      <c r="AW25" s="30"/>
      <c r="AX25" s="30"/>
      <c r="AY25" s="30"/>
      <c r="AZ25" s="30"/>
      <c r="BA25" s="30"/>
      <c r="BB25" s="30"/>
      <c r="BC25" s="30"/>
      <c r="BD25" s="30"/>
      <c r="BE25" s="30"/>
      <c r="BF25" s="30"/>
      <c r="BG25" s="30"/>
      <c r="BH25" s="30"/>
      <c r="BI25" s="30"/>
      <c r="BJ25" s="30"/>
      <c r="BK25" s="30"/>
      <c r="BL25" s="30"/>
      <c r="BM25" s="30"/>
      <c r="BN25" s="30"/>
      <c r="BO25" s="30"/>
      <c r="BP25" s="30"/>
      <c r="BQ25" s="30"/>
      <c r="BR25" s="30"/>
      <c r="BS25" s="30"/>
      <c r="BT25" s="30"/>
      <c r="BU25" s="30"/>
      <c r="BV25" s="30"/>
      <c r="BW25" s="30"/>
      <c r="BX25" s="30"/>
      <c r="BY25" s="30"/>
      <c r="BZ25" s="30"/>
      <c r="CA25" s="30"/>
      <c r="CB25" s="30"/>
      <c r="CC25" s="30"/>
    </row>
    <row r="26" spans="1:81" x14ac:dyDescent="0.2">
      <c r="A26" s="59" t="s">
        <v>64</v>
      </c>
      <c r="B26" s="30">
        <v>2886</v>
      </c>
      <c r="C26" s="30">
        <v>2877</v>
      </c>
      <c r="D26" s="30">
        <v>2900</v>
      </c>
      <c r="E26" s="30">
        <v>2970</v>
      </c>
      <c r="F26" s="30">
        <v>2987</v>
      </c>
      <c r="G26" s="30">
        <v>3011</v>
      </c>
      <c r="H26" s="30">
        <v>3078</v>
      </c>
      <c r="I26" s="30">
        <v>3094</v>
      </c>
      <c r="J26" s="30">
        <v>3124</v>
      </c>
      <c r="K26" s="30">
        <v>3143</v>
      </c>
      <c r="L26" s="30">
        <v>3142</v>
      </c>
      <c r="M26" s="30">
        <v>3128</v>
      </c>
      <c r="N26" s="30">
        <v>3175</v>
      </c>
      <c r="O26" s="30">
        <v>3157</v>
      </c>
      <c r="P26" s="30">
        <v>3186</v>
      </c>
      <c r="Q26" s="30">
        <v>3173</v>
      </c>
      <c r="R26" s="30">
        <v>3165</v>
      </c>
      <c r="S26" s="30">
        <v>3184</v>
      </c>
      <c r="T26" s="30">
        <v>3194</v>
      </c>
      <c r="U26" s="30">
        <v>3142</v>
      </c>
      <c r="V26" s="30">
        <v>3161</v>
      </c>
      <c r="W26" s="30">
        <v>3115</v>
      </c>
      <c r="X26" s="30">
        <v>3079</v>
      </c>
      <c r="Y26" s="30">
        <v>3083</v>
      </c>
      <c r="Z26" s="30">
        <v>3084</v>
      </c>
      <c r="AA26" s="30">
        <v>3088</v>
      </c>
      <c r="AB26" s="30">
        <v>3102</v>
      </c>
      <c r="AC26" s="30">
        <v>3107</v>
      </c>
      <c r="AD26" s="30">
        <v>3105</v>
      </c>
      <c r="AE26" s="30">
        <v>3123</v>
      </c>
      <c r="AF26" s="30">
        <v>3162</v>
      </c>
      <c r="AG26" s="30">
        <v>3231</v>
      </c>
      <c r="AH26" s="30">
        <v>3247</v>
      </c>
      <c r="AI26" s="30">
        <v>3242</v>
      </c>
      <c r="AJ26" s="30">
        <v>3258</v>
      </c>
      <c r="AK26" s="30">
        <v>3221</v>
      </c>
      <c r="AL26" s="30">
        <v>3259</v>
      </c>
      <c r="AM26" s="30">
        <v>3283</v>
      </c>
      <c r="AN26" s="30">
        <v>3312</v>
      </c>
      <c r="AO26" s="30">
        <v>3327</v>
      </c>
      <c r="AP26" s="30">
        <v>3341</v>
      </c>
      <c r="AQ26" s="30">
        <v>3372</v>
      </c>
      <c r="AR26" s="30">
        <v>3400</v>
      </c>
      <c r="AS26" s="30">
        <v>3461</v>
      </c>
      <c r="AT26" s="30">
        <v>3501</v>
      </c>
      <c r="AU26" s="30">
        <v>3534</v>
      </c>
      <c r="AV26" s="30">
        <v>3510</v>
      </c>
      <c r="AW26" s="30">
        <v>3542</v>
      </c>
      <c r="AX26" s="30">
        <v>3560</v>
      </c>
      <c r="AY26" s="30">
        <v>3584</v>
      </c>
      <c r="AZ26" s="30">
        <v>3652</v>
      </c>
      <c r="BA26" s="30">
        <v>3660</v>
      </c>
      <c r="BB26" s="30">
        <v>3666</v>
      </c>
      <c r="BC26" s="30">
        <v>3656</v>
      </c>
      <c r="BD26" s="30">
        <v>3672</v>
      </c>
      <c r="BE26" s="30">
        <v>3709</v>
      </c>
      <c r="BF26" s="30">
        <v>3741</v>
      </c>
      <c r="BG26" s="30">
        <v>3708</v>
      </c>
      <c r="BH26" s="30">
        <v>3692</v>
      </c>
      <c r="BI26" s="30">
        <v>3697</v>
      </c>
      <c r="BJ26" s="30">
        <v>3723</v>
      </c>
      <c r="BK26" s="30">
        <v>3823</v>
      </c>
      <c r="BL26" s="30">
        <v>3838</v>
      </c>
      <c r="BM26" s="30">
        <v>3934</v>
      </c>
      <c r="BN26" s="30">
        <v>4062</v>
      </c>
      <c r="BO26" s="30">
        <v>4083</v>
      </c>
      <c r="BP26" s="30">
        <v>4071</v>
      </c>
      <c r="BQ26" s="30">
        <v>4125</v>
      </c>
      <c r="BR26" s="30">
        <v>4211</v>
      </c>
      <c r="BS26" s="30">
        <v>4325</v>
      </c>
      <c r="BT26" s="30">
        <v>4349</v>
      </c>
      <c r="BU26" s="30">
        <v>4281</v>
      </c>
      <c r="BV26" s="30">
        <v>4256</v>
      </c>
      <c r="BW26" s="30">
        <v>4208</v>
      </c>
      <c r="BX26" s="30">
        <v>4259</v>
      </c>
      <c r="BY26" s="30">
        <v>4340</v>
      </c>
      <c r="BZ26" s="30">
        <v>4359</v>
      </c>
      <c r="CA26" s="30">
        <v>4409</v>
      </c>
      <c r="CB26" s="30">
        <v>4487</v>
      </c>
      <c r="CC26" s="30">
        <v>4498</v>
      </c>
    </row>
    <row r="27" spans="1:81" x14ac:dyDescent="0.2">
      <c r="A27" s="59" t="s">
        <v>65</v>
      </c>
      <c r="B27" s="30">
        <v>201</v>
      </c>
      <c r="C27" s="30">
        <v>204</v>
      </c>
      <c r="D27" s="30">
        <v>218</v>
      </c>
      <c r="E27" s="30">
        <v>207</v>
      </c>
      <c r="F27" s="30">
        <v>198</v>
      </c>
      <c r="G27" s="30">
        <v>180</v>
      </c>
      <c r="H27" s="30">
        <v>193</v>
      </c>
      <c r="I27" s="30">
        <v>210</v>
      </c>
      <c r="J27" s="30">
        <v>207</v>
      </c>
      <c r="K27" s="30">
        <v>220</v>
      </c>
      <c r="L27" s="30">
        <v>238</v>
      </c>
      <c r="M27" s="30">
        <v>237</v>
      </c>
      <c r="N27" s="30">
        <v>234</v>
      </c>
      <c r="O27" s="30">
        <v>237</v>
      </c>
      <c r="P27" s="30">
        <v>237</v>
      </c>
      <c r="Q27" s="30">
        <v>221</v>
      </c>
      <c r="R27" s="30">
        <v>203</v>
      </c>
      <c r="S27" s="30">
        <v>209</v>
      </c>
      <c r="T27" s="30">
        <v>207</v>
      </c>
      <c r="U27" s="30">
        <v>197</v>
      </c>
      <c r="V27" s="30">
        <v>212</v>
      </c>
      <c r="W27" s="30">
        <v>192</v>
      </c>
      <c r="X27" s="30">
        <v>203</v>
      </c>
      <c r="Y27" s="30">
        <v>203</v>
      </c>
      <c r="Z27" s="30">
        <v>201</v>
      </c>
      <c r="AA27" s="30">
        <v>188</v>
      </c>
      <c r="AB27" s="30">
        <v>193</v>
      </c>
      <c r="AC27" s="30">
        <v>211</v>
      </c>
      <c r="AD27" s="30">
        <v>213</v>
      </c>
      <c r="AE27" s="30">
        <v>218</v>
      </c>
      <c r="AF27" s="30">
        <v>216</v>
      </c>
      <c r="AG27" s="30">
        <v>219</v>
      </c>
      <c r="AH27" s="30">
        <v>213</v>
      </c>
      <c r="AI27" s="30">
        <v>218</v>
      </c>
      <c r="AJ27" s="30">
        <v>238</v>
      </c>
      <c r="AK27" s="30">
        <v>231</v>
      </c>
      <c r="AL27" s="30">
        <v>225</v>
      </c>
      <c r="AM27" s="30">
        <v>243</v>
      </c>
      <c r="AN27" s="30">
        <v>228</v>
      </c>
      <c r="AO27" s="30">
        <v>223</v>
      </c>
      <c r="AP27" s="30">
        <v>217</v>
      </c>
      <c r="AQ27" s="30">
        <v>207</v>
      </c>
      <c r="AR27" s="30">
        <v>202</v>
      </c>
      <c r="AS27" s="30">
        <v>187</v>
      </c>
      <c r="AT27" s="30">
        <v>191</v>
      </c>
      <c r="AU27" s="30">
        <v>206</v>
      </c>
      <c r="AV27" s="30">
        <v>210</v>
      </c>
      <c r="AW27" s="30">
        <v>228</v>
      </c>
      <c r="AX27" s="30">
        <v>234</v>
      </c>
      <c r="AY27" s="30">
        <v>223</v>
      </c>
      <c r="AZ27" s="30">
        <v>244</v>
      </c>
      <c r="BA27" s="30">
        <v>225</v>
      </c>
      <c r="BB27" s="30">
        <v>243</v>
      </c>
      <c r="BC27" s="30">
        <v>241</v>
      </c>
      <c r="BD27" s="30">
        <v>267</v>
      </c>
      <c r="BE27" s="30">
        <v>258</v>
      </c>
      <c r="BF27" s="30">
        <v>273</v>
      </c>
      <c r="BG27" s="30">
        <v>263</v>
      </c>
      <c r="BH27" s="30">
        <v>243</v>
      </c>
      <c r="BI27" s="30">
        <v>256</v>
      </c>
      <c r="BJ27" s="30">
        <v>261</v>
      </c>
      <c r="BK27" s="30">
        <v>259</v>
      </c>
      <c r="BL27" s="30">
        <v>244</v>
      </c>
      <c r="BM27" s="30">
        <v>254</v>
      </c>
      <c r="BN27" s="30">
        <v>263</v>
      </c>
      <c r="BO27" s="30">
        <v>258</v>
      </c>
      <c r="BP27" s="30">
        <v>252</v>
      </c>
      <c r="BQ27" s="30">
        <v>279</v>
      </c>
      <c r="BR27" s="30">
        <v>293</v>
      </c>
      <c r="BS27" s="30">
        <v>306</v>
      </c>
      <c r="BT27" s="30">
        <v>325</v>
      </c>
      <c r="BU27" s="30">
        <v>318</v>
      </c>
      <c r="BV27" s="30">
        <v>311</v>
      </c>
      <c r="BW27" s="30">
        <v>316</v>
      </c>
      <c r="BX27" s="30">
        <v>304</v>
      </c>
      <c r="BY27" s="30">
        <v>315</v>
      </c>
      <c r="BZ27" s="30">
        <v>322</v>
      </c>
      <c r="CA27" s="30">
        <v>337</v>
      </c>
      <c r="CB27" s="30">
        <v>328</v>
      </c>
      <c r="CC27" s="30">
        <v>311</v>
      </c>
    </row>
    <row r="28" spans="1:81" x14ac:dyDescent="0.2">
      <c r="A28" s="59" t="s">
        <v>66</v>
      </c>
      <c r="B28" s="30">
        <v>74</v>
      </c>
      <c r="C28" s="30">
        <v>92</v>
      </c>
      <c r="D28" s="30">
        <v>92</v>
      </c>
      <c r="E28" s="30">
        <v>92</v>
      </c>
      <c r="F28" s="30">
        <v>98</v>
      </c>
      <c r="G28" s="30">
        <v>96</v>
      </c>
      <c r="H28" s="30">
        <v>100</v>
      </c>
      <c r="I28" s="30">
        <v>108</v>
      </c>
      <c r="J28" s="30">
        <v>110</v>
      </c>
      <c r="K28" s="30">
        <v>108</v>
      </c>
      <c r="L28" s="30">
        <v>108</v>
      </c>
      <c r="M28" s="30">
        <v>104</v>
      </c>
      <c r="N28" s="30">
        <v>114</v>
      </c>
      <c r="O28" s="30">
        <v>114</v>
      </c>
      <c r="P28" s="30">
        <v>128</v>
      </c>
      <c r="Q28" s="30">
        <v>120</v>
      </c>
      <c r="R28" s="30">
        <v>126</v>
      </c>
      <c r="S28" s="30">
        <v>114</v>
      </c>
      <c r="T28" s="30">
        <v>118</v>
      </c>
      <c r="U28" s="30">
        <v>118</v>
      </c>
      <c r="V28" s="30">
        <v>114</v>
      </c>
      <c r="W28" s="30">
        <v>118</v>
      </c>
      <c r="X28" s="30">
        <v>126</v>
      </c>
      <c r="Y28" s="30">
        <v>122</v>
      </c>
      <c r="Z28" s="30">
        <v>138</v>
      </c>
      <c r="AA28" s="30">
        <v>136</v>
      </c>
      <c r="AB28" s="30">
        <v>142</v>
      </c>
      <c r="AC28" s="30">
        <v>134</v>
      </c>
      <c r="AD28" s="30">
        <v>120</v>
      </c>
      <c r="AE28" s="30">
        <v>118</v>
      </c>
      <c r="AF28" s="30">
        <v>124</v>
      </c>
      <c r="AG28" s="30">
        <v>116</v>
      </c>
      <c r="AH28" s="30">
        <v>108</v>
      </c>
      <c r="AI28" s="30">
        <v>118</v>
      </c>
      <c r="AJ28" s="30">
        <v>120</v>
      </c>
      <c r="AK28" s="30">
        <v>108</v>
      </c>
      <c r="AL28" s="30">
        <v>100</v>
      </c>
      <c r="AM28" s="30">
        <v>102</v>
      </c>
      <c r="AN28" s="30">
        <v>118</v>
      </c>
      <c r="AO28" s="30">
        <v>114</v>
      </c>
      <c r="AP28" s="30">
        <v>114</v>
      </c>
      <c r="AQ28" s="30">
        <v>118</v>
      </c>
      <c r="AR28" s="30">
        <v>118</v>
      </c>
      <c r="AS28" s="30">
        <v>108</v>
      </c>
      <c r="AT28" s="30">
        <v>104</v>
      </c>
      <c r="AU28" s="30">
        <v>118</v>
      </c>
      <c r="AV28" s="30">
        <v>114</v>
      </c>
      <c r="AW28" s="30">
        <v>118</v>
      </c>
      <c r="AX28" s="30">
        <v>116</v>
      </c>
      <c r="AY28" s="30">
        <v>114</v>
      </c>
      <c r="AZ28" s="30">
        <v>124</v>
      </c>
      <c r="BA28" s="30">
        <v>120</v>
      </c>
      <c r="BB28" s="30">
        <v>140</v>
      </c>
      <c r="BC28" s="30">
        <v>126</v>
      </c>
      <c r="BD28" s="30">
        <v>116</v>
      </c>
      <c r="BE28" s="30">
        <v>126</v>
      </c>
      <c r="BF28" s="30">
        <v>126</v>
      </c>
      <c r="BG28" s="30">
        <v>132</v>
      </c>
      <c r="BH28" s="30">
        <v>130</v>
      </c>
      <c r="BI28" s="30">
        <v>134</v>
      </c>
      <c r="BJ28" s="30">
        <v>132</v>
      </c>
      <c r="BK28" s="30">
        <v>156</v>
      </c>
      <c r="BL28" s="30">
        <v>152</v>
      </c>
      <c r="BM28" s="30">
        <v>160</v>
      </c>
      <c r="BN28" s="30">
        <v>172</v>
      </c>
      <c r="BO28" s="30">
        <v>170</v>
      </c>
      <c r="BP28" s="30">
        <v>172</v>
      </c>
      <c r="BQ28" s="30">
        <v>176</v>
      </c>
      <c r="BR28" s="30">
        <v>186</v>
      </c>
      <c r="BS28" s="30">
        <v>188</v>
      </c>
      <c r="BT28" s="30">
        <v>186</v>
      </c>
      <c r="BU28" s="30">
        <v>172</v>
      </c>
      <c r="BV28" s="30">
        <v>168</v>
      </c>
      <c r="BW28" s="30">
        <v>152</v>
      </c>
      <c r="BX28" s="30">
        <v>160</v>
      </c>
      <c r="BY28" s="30">
        <v>176</v>
      </c>
      <c r="BZ28" s="30">
        <v>178</v>
      </c>
      <c r="CA28" s="30">
        <v>188</v>
      </c>
      <c r="CB28" s="30">
        <v>188</v>
      </c>
      <c r="CC28" s="30">
        <v>184</v>
      </c>
    </row>
    <row r="29" spans="1:81" x14ac:dyDescent="0.2">
      <c r="A29" s="59" t="s">
        <v>67</v>
      </c>
      <c r="B29" s="30">
        <v>79</v>
      </c>
      <c r="C29" s="30">
        <v>87</v>
      </c>
      <c r="D29" s="30">
        <v>85</v>
      </c>
      <c r="E29" s="30">
        <v>84</v>
      </c>
      <c r="F29" s="30">
        <v>89</v>
      </c>
      <c r="G29" s="30">
        <v>106</v>
      </c>
      <c r="H29" s="30">
        <v>122</v>
      </c>
      <c r="I29" s="30">
        <v>114</v>
      </c>
      <c r="J29" s="30">
        <v>94</v>
      </c>
      <c r="K29" s="30">
        <v>83</v>
      </c>
      <c r="L29" s="30">
        <v>91</v>
      </c>
      <c r="M29" s="30">
        <v>79</v>
      </c>
      <c r="N29" s="30">
        <v>94</v>
      </c>
      <c r="O29" s="30">
        <v>80</v>
      </c>
      <c r="P29" s="30">
        <v>73</v>
      </c>
      <c r="Q29" s="30">
        <v>76</v>
      </c>
      <c r="R29" s="30">
        <v>65</v>
      </c>
      <c r="S29" s="30">
        <v>64</v>
      </c>
      <c r="T29" s="30">
        <v>65</v>
      </c>
      <c r="U29" s="30">
        <v>67</v>
      </c>
      <c r="V29" s="30">
        <v>54</v>
      </c>
      <c r="W29" s="30">
        <v>50</v>
      </c>
      <c r="X29" s="30">
        <v>53</v>
      </c>
      <c r="Y29" s="30">
        <v>53</v>
      </c>
      <c r="Z29" s="30">
        <v>70</v>
      </c>
      <c r="AA29" s="30">
        <v>73</v>
      </c>
      <c r="AB29" s="30">
        <v>73</v>
      </c>
      <c r="AC29" s="30">
        <v>64</v>
      </c>
      <c r="AD29" s="30">
        <v>80</v>
      </c>
      <c r="AE29" s="30">
        <v>74</v>
      </c>
      <c r="AF29" s="30">
        <v>73</v>
      </c>
      <c r="AG29" s="30">
        <v>64</v>
      </c>
      <c r="AH29" s="30">
        <v>65</v>
      </c>
      <c r="AI29" s="30">
        <v>61</v>
      </c>
      <c r="AJ29" s="30">
        <v>61</v>
      </c>
      <c r="AK29" s="30">
        <v>61</v>
      </c>
      <c r="AL29" s="30">
        <v>79</v>
      </c>
      <c r="AM29" s="30">
        <v>68</v>
      </c>
      <c r="AN29" s="30">
        <v>72</v>
      </c>
      <c r="AO29" s="30">
        <v>65</v>
      </c>
      <c r="AP29" s="30">
        <v>68</v>
      </c>
      <c r="AQ29" s="30">
        <v>70</v>
      </c>
      <c r="AR29" s="30">
        <v>63</v>
      </c>
      <c r="AS29" s="30">
        <v>73</v>
      </c>
      <c r="AT29" s="30">
        <v>52</v>
      </c>
      <c r="AU29" s="30">
        <v>63</v>
      </c>
      <c r="AV29" s="30">
        <v>60</v>
      </c>
      <c r="AW29" s="30">
        <v>55</v>
      </c>
      <c r="AX29" s="30">
        <v>67</v>
      </c>
      <c r="AY29" s="30">
        <v>62</v>
      </c>
      <c r="AZ29" s="30">
        <v>77</v>
      </c>
      <c r="BA29" s="30">
        <v>75</v>
      </c>
      <c r="BB29" s="30">
        <v>75</v>
      </c>
      <c r="BC29" s="30">
        <v>89</v>
      </c>
      <c r="BD29" s="30">
        <v>89</v>
      </c>
      <c r="BE29" s="30">
        <v>92</v>
      </c>
      <c r="BF29" s="30">
        <v>91</v>
      </c>
      <c r="BG29" s="30">
        <v>86</v>
      </c>
      <c r="BH29" s="30">
        <v>93</v>
      </c>
      <c r="BI29" s="30">
        <v>89</v>
      </c>
      <c r="BJ29" s="30">
        <v>81</v>
      </c>
      <c r="BK29" s="30">
        <v>67</v>
      </c>
      <c r="BL29" s="30">
        <v>75</v>
      </c>
      <c r="BM29" s="30">
        <v>81</v>
      </c>
      <c r="BN29" s="30">
        <v>61</v>
      </c>
      <c r="BO29" s="30">
        <v>74</v>
      </c>
      <c r="BP29" s="30">
        <v>77</v>
      </c>
      <c r="BQ29" s="30">
        <v>72</v>
      </c>
      <c r="BR29" s="30">
        <v>63</v>
      </c>
      <c r="BS29" s="30">
        <v>74</v>
      </c>
      <c r="BT29" s="30">
        <v>58</v>
      </c>
      <c r="BU29" s="30">
        <v>66</v>
      </c>
      <c r="BV29" s="30">
        <v>66</v>
      </c>
      <c r="BW29" s="30">
        <v>69</v>
      </c>
      <c r="BX29" s="30">
        <v>65</v>
      </c>
      <c r="BY29" s="30">
        <v>75</v>
      </c>
      <c r="BZ29" s="30">
        <v>83</v>
      </c>
      <c r="CA29" s="30">
        <v>73</v>
      </c>
      <c r="CB29" s="30">
        <v>75</v>
      </c>
      <c r="CC29" s="30">
        <v>65</v>
      </c>
    </row>
    <row r="30" spans="1:81" x14ac:dyDescent="0.2">
      <c r="A30" s="58" t="s">
        <v>68</v>
      </c>
      <c r="B30" s="30"/>
      <c r="C30" s="30"/>
      <c r="D30" s="30"/>
      <c r="E30" s="30"/>
      <c r="F30" s="30"/>
      <c r="G30" s="30"/>
      <c r="H30" s="30"/>
      <c r="I30" s="30"/>
      <c r="J30" s="30"/>
      <c r="K30" s="30"/>
      <c r="L30" s="30"/>
      <c r="M30" s="30"/>
      <c r="N30" s="30"/>
      <c r="O30" s="30"/>
      <c r="P30" s="30"/>
      <c r="Q30" s="30"/>
      <c r="R30" s="30"/>
      <c r="S30" s="30"/>
      <c r="T30" s="30"/>
      <c r="U30" s="30"/>
      <c r="V30" s="30"/>
      <c r="W30" s="30"/>
      <c r="X30" s="30"/>
      <c r="Y30" s="30"/>
      <c r="Z30" s="30"/>
      <c r="AA30" s="30"/>
      <c r="AB30" s="30"/>
      <c r="AC30" s="30"/>
      <c r="AD30" s="30"/>
      <c r="AE30" s="30"/>
      <c r="AF30" s="30"/>
      <c r="AG30" s="30"/>
      <c r="AH30" s="30"/>
      <c r="AI30" s="30"/>
      <c r="AJ30" s="30"/>
      <c r="AK30" s="30"/>
      <c r="AL30" s="30"/>
      <c r="AM30" s="30"/>
      <c r="AN30" s="30"/>
      <c r="AO30" s="30"/>
      <c r="AP30" s="30"/>
      <c r="AQ30" s="30"/>
      <c r="AR30" s="30"/>
      <c r="AS30" s="30"/>
      <c r="AT30" s="30"/>
      <c r="AU30" s="30"/>
      <c r="AV30" s="30"/>
      <c r="AW30" s="30"/>
      <c r="AX30" s="30"/>
      <c r="AY30" s="30"/>
      <c r="AZ30" s="30"/>
      <c r="BA30" s="30"/>
      <c r="BB30" s="30"/>
      <c r="BC30" s="30"/>
      <c r="BD30" s="30"/>
      <c r="BE30" s="30"/>
      <c r="BF30" s="30"/>
      <c r="BG30" s="30"/>
      <c r="BH30" s="30"/>
      <c r="BI30" s="30"/>
      <c r="BJ30" s="30"/>
      <c r="BK30" s="30"/>
      <c r="BL30" s="30"/>
      <c r="BM30" s="30"/>
      <c r="BN30" s="30"/>
      <c r="BO30" s="30"/>
      <c r="BP30" s="30"/>
      <c r="BQ30" s="30"/>
      <c r="BR30" s="30"/>
      <c r="BS30" s="30"/>
      <c r="BT30" s="30"/>
      <c r="BU30" s="30"/>
      <c r="BV30" s="30"/>
      <c r="BW30" s="30"/>
      <c r="BX30" s="30"/>
      <c r="BY30" s="30"/>
      <c r="BZ30" s="30"/>
      <c r="CA30" s="30"/>
      <c r="CB30" s="30"/>
      <c r="CC30" s="30"/>
    </row>
    <row r="31" spans="1:81" x14ac:dyDescent="0.2">
      <c r="A31" s="59" t="s">
        <v>69</v>
      </c>
      <c r="B31" s="30">
        <v>2886</v>
      </c>
      <c r="C31" s="30">
        <v>2877</v>
      </c>
      <c r="D31" s="30">
        <v>2900</v>
      </c>
      <c r="E31" s="30">
        <v>2970</v>
      </c>
      <c r="F31" s="30">
        <v>2987</v>
      </c>
      <c r="G31" s="30">
        <v>3011</v>
      </c>
      <c r="H31" s="30">
        <v>3078</v>
      </c>
      <c r="I31" s="30">
        <v>3094</v>
      </c>
      <c r="J31" s="30">
        <v>3124</v>
      </c>
      <c r="K31" s="30">
        <v>3143</v>
      </c>
      <c r="L31" s="30">
        <v>3142</v>
      </c>
      <c r="M31" s="30">
        <v>3128</v>
      </c>
      <c r="N31" s="30">
        <v>3175</v>
      </c>
      <c r="O31" s="30">
        <v>3157</v>
      </c>
      <c r="P31" s="30">
        <v>3186</v>
      </c>
      <c r="Q31" s="30">
        <v>3173</v>
      </c>
      <c r="R31" s="30">
        <v>3165</v>
      </c>
      <c r="S31" s="30">
        <v>3184</v>
      </c>
      <c r="T31" s="30">
        <v>3194</v>
      </c>
      <c r="U31" s="30">
        <v>3142</v>
      </c>
      <c r="V31" s="30">
        <v>3161</v>
      </c>
      <c r="W31" s="30">
        <v>3115</v>
      </c>
      <c r="X31" s="30">
        <v>3079</v>
      </c>
      <c r="Y31" s="30">
        <v>3083</v>
      </c>
      <c r="Z31" s="30">
        <v>3084</v>
      </c>
      <c r="AA31" s="30">
        <v>3088</v>
      </c>
      <c r="AB31" s="30">
        <v>3102</v>
      </c>
      <c r="AC31" s="30">
        <v>3107</v>
      </c>
      <c r="AD31" s="30">
        <v>3105</v>
      </c>
      <c r="AE31" s="30">
        <v>3123</v>
      </c>
      <c r="AF31" s="30">
        <v>3162</v>
      </c>
      <c r="AG31" s="30">
        <v>3231</v>
      </c>
      <c r="AH31" s="30">
        <v>3247</v>
      </c>
      <c r="AI31" s="30">
        <v>3242</v>
      </c>
      <c r="AJ31" s="30">
        <v>3258</v>
      </c>
      <c r="AK31" s="30">
        <v>3221</v>
      </c>
      <c r="AL31" s="30">
        <v>3259</v>
      </c>
      <c r="AM31" s="30">
        <v>3283</v>
      </c>
      <c r="AN31" s="30">
        <v>3312</v>
      </c>
      <c r="AO31" s="30">
        <v>3327</v>
      </c>
      <c r="AP31" s="30">
        <v>3341</v>
      </c>
      <c r="AQ31" s="30">
        <v>3372</v>
      </c>
      <c r="AR31" s="30">
        <v>3400</v>
      </c>
      <c r="AS31" s="30">
        <v>3461</v>
      </c>
      <c r="AT31" s="30">
        <v>3501</v>
      </c>
      <c r="AU31" s="30">
        <v>3534</v>
      </c>
      <c r="AV31" s="30">
        <v>3510</v>
      </c>
      <c r="AW31" s="30">
        <v>3542</v>
      </c>
      <c r="AX31" s="30">
        <v>3560</v>
      </c>
      <c r="AY31" s="30">
        <v>3584</v>
      </c>
      <c r="AZ31" s="30">
        <v>3652</v>
      </c>
      <c r="BA31" s="30">
        <v>3660</v>
      </c>
      <c r="BB31" s="30">
        <v>3666</v>
      </c>
      <c r="BC31" s="30">
        <v>3656</v>
      </c>
      <c r="BD31" s="30">
        <v>3672</v>
      </c>
      <c r="BE31" s="30">
        <v>3709</v>
      </c>
      <c r="BF31" s="30">
        <v>3741</v>
      </c>
      <c r="BG31" s="30">
        <v>3708</v>
      </c>
      <c r="BH31" s="30">
        <v>3692</v>
      </c>
      <c r="BI31" s="30">
        <v>3697</v>
      </c>
      <c r="BJ31" s="30">
        <v>3723</v>
      </c>
      <c r="BK31" s="30">
        <v>3823</v>
      </c>
      <c r="BL31" s="30">
        <v>3838</v>
      </c>
      <c r="BM31" s="30">
        <v>3934</v>
      </c>
      <c r="BN31" s="30">
        <v>4062</v>
      </c>
      <c r="BO31" s="30">
        <v>4083</v>
      </c>
      <c r="BP31" s="30">
        <v>4071</v>
      </c>
      <c r="BQ31" s="30">
        <v>4125</v>
      </c>
      <c r="BR31" s="30">
        <v>4211</v>
      </c>
      <c r="BS31" s="30">
        <v>4325</v>
      </c>
      <c r="BT31" s="30">
        <v>4349</v>
      </c>
      <c r="BU31" s="30">
        <v>4281</v>
      </c>
      <c r="BV31" s="30">
        <v>4256</v>
      </c>
      <c r="BW31" s="30">
        <v>4208</v>
      </c>
      <c r="BX31" s="30">
        <v>4259</v>
      </c>
      <c r="BY31" s="30">
        <v>4340</v>
      </c>
      <c r="BZ31" s="30">
        <v>4359</v>
      </c>
      <c r="CA31" s="30">
        <v>4409</v>
      </c>
      <c r="CB31" s="30">
        <v>4487</v>
      </c>
      <c r="CC31" s="30">
        <v>4498</v>
      </c>
    </row>
    <row r="32" spans="1:81" x14ac:dyDescent="0.2">
      <c r="A32" s="59" t="s">
        <v>70</v>
      </c>
      <c r="B32" s="30">
        <v>164</v>
      </c>
      <c r="C32" s="30">
        <v>184</v>
      </c>
      <c r="D32" s="30">
        <v>194</v>
      </c>
      <c r="E32" s="30">
        <v>180</v>
      </c>
      <c r="F32" s="30">
        <v>194</v>
      </c>
      <c r="G32" s="30">
        <v>190</v>
      </c>
      <c r="H32" s="30">
        <v>202</v>
      </c>
      <c r="I32" s="30">
        <v>224</v>
      </c>
      <c r="J32" s="30">
        <v>218</v>
      </c>
      <c r="K32" s="30">
        <v>214</v>
      </c>
      <c r="L32" s="30">
        <v>220</v>
      </c>
      <c r="M32" s="30">
        <v>212</v>
      </c>
      <c r="N32" s="30">
        <v>218</v>
      </c>
      <c r="O32" s="30">
        <v>216</v>
      </c>
      <c r="P32" s="30">
        <v>244</v>
      </c>
      <c r="Q32" s="30">
        <v>240</v>
      </c>
      <c r="R32" s="30">
        <v>236</v>
      </c>
      <c r="S32" s="30">
        <v>220</v>
      </c>
      <c r="T32" s="30">
        <v>220</v>
      </c>
      <c r="U32" s="30">
        <v>226</v>
      </c>
      <c r="V32" s="30">
        <v>232</v>
      </c>
      <c r="W32" s="30">
        <v>216</v>
      </c>
      <c r="X32" s="30">
        <v>224</v>
      </c>
      <c r="Y32" s="30">
        <v>222</v>
      </c>
      <c r="Z32" s="30">
        <v>236</v>
      </c>
      <c r="AA32" s="30">
        <v>232</v>
      </c>
      <c r="AB32" s="30">
        <v>244</v>
      </c>
      <c r="AC32" s="30">
        <v>230</v>
      </c>
      <c r="AD32" s="30">
        <v>218</v>
      </c>
      <c r="AE32" s="30">
        <v>222</v>
      </c>
      <c r="AF32" s="30">
        <v>226</v>
      </c>
      <c r="AG32" s="30">
        <v>210</v>
      </c>
      <c r="AH32" s="30">
        <v>210</v>
      </c>
      <c r="AI32" s="30">
        <v>222</v>
      </c>
      <c r="AJ32" s="30">
        <v>226</v>
      </c>
      <c r="AK32" s="30">
        <v>200</v>
      </c>
      <c r="AL32" s="30">
        <v>188</v>
      </c>
      <c r="AM32" s="30">
        <v>206</v>
      </c>
      <c r="AN32" s="30">
        <v>220</v>
      </c>
      <c r="AO32" s="30">
        <v>214</v>
      </c>
      <c r="AP32" s="30">
        <v>220</v>
      </c>
      <c r="AQ32" s="30">
        <v>226</v>
      </c>
      <c r="AR32" s="30">
        <v>224</v>
      </c>
      <c r="AS32" s="30">
        <v>204</v>
      </c>
      <c r="AT32" s="30">
        <v>196</v>
      </c>
      <c r="AU32" s="30">
        <v>210</v>
      </c>
      <c r="AV32" s="30">
        <v>212</v>
      </c>
      <c r="AW32" s="30">
        <v>224</v>
      </c>
      <c r="AX32" s="30">
        <v>218</v>
      </c>
      <c r="AY32" s="30">
        <v>208</v>
      </c>
      <c r="AZ32" s="30">
        <v>226</v>
      </c>
      <c r="BA32" s="30">
        <v>224</v>
      </c>
      <c r="BB32" s="30">
        <v>252</v>
      </c>
      <c r="BC32" s="30">
        <v>236</v>
      </c>
      <c r="BD32" s="30">
        <v>244</v>
      </c>
      <c r="BE32" s="30">
        <v>248</v>
      </c>
      <c r="BF32" s="30">
        <v>256</v>
      </c>
      <c r="BG32" s="30">
        <v>260</v>
      </c>
      <c r="BH32" s="30">
        <v>248</v>
      </c>
      <c r="BI32" s="30">
        <v>250</v>
      </c>
      <c r="BJ32" s="30">
        <v>258</v>
      </c>
      <c r="BK32" s="30">
        <v>282</v>
      </c>
      <c r="BL32" s="30">
        <v>270</v>
      </c>
      <c r="BM32" s="30">
        <v>280</v>
      </c>
      <c r="BN32" s="30">
        <v>300</v>
      </c>
      <c r="BO32" s="30">
        <v>290</v>
      </c>
      <c r="BP32" s="30">
        <v>294</v>
      </c>
      <c r="BQ32" s="30">
        <v>302</v>
      </c>
      <c r="BR32" s="30">
        <v>306</v>
      </c>
      <c r="BS32" s="30">
        <v>326</v>
      </c>
      <c r="BT32" s="30">
        <v>332</v>
      </c>
      <c r="BU32" s="30">
        <v>312</v>
      </c>
      <c r="BV32" s="30">
        <v>322</v>
      </c>
      <c r="BW32" s="30">
        <v>310</v>
      </c>
      <c r="BX32" s="30">
        <v>304</v>
      </c>
      <c r="BY32" s="30">
        <v>318</v>
      </c>
      <c r="BZ32" s="30">
        <v>326</v>
      </c>
      <c r="CA32" s="30">
        <v>342</v>
      </c>
      <c r="CB32" s="30">
        <v>342</v>
      </c>
      <c r="CC32" s="30">
        <v>334</v>
      </c>
    </row>
    <row r="33" spans="1:81" x14ac:dyDescent="0.2">
      <c r="A33" s="59" t="s">
        <v>71</v>
      </c>
      <c r="B33" s="30">
        <v>78</v>
      </c>
      <c r="C33" s="30">
        <v>69</v>
      </c>
      <c r="D33" s="30">
        <v>81</v>
      </c>
      <c r="E33" s="30">
        <v>81</v>
      </c>
      <c r="F33" s="30">
        <v>78</v>
      </c>
      <c r="G33" s="30">
        <v>87</v>
      </c>
      <c r="H33" s="30">
        <v>96</v>
      </c>
      <c r="I33" s="30">
        <v>81</v>
      </c>
      <c r="J33" s="30">
        <v>90</v>
      </c>
      <c r="K33" s="30">
        <v>84</v>
      </c>
      <c r="L33" s="30">
        <v>90</v>
      </c>
      <c r="M33" s="30">
        <v>81</v>
      </c>
      <c r="N33" s="30">
        <v>93</v>
      </c>
      <c r="O33" s="30">
        <v>102</v>
      </c>
      <c r="P33" s="30">
        <v>84</v>
      </c>
      <c r="Q33" s="30">
        <v>81</v>
      </c>
      <c r="R33" s="30">
        <v>72</v>
      </c>
      <c r="S33" s="30">
        <v>81</v>
      </c>
      <c r="T33" s="30">
        <v>87</v>
      </c>
      <c r="U33" s="30">
        <v>78</v>
      </c>
      <c r="V33" s="30">
        <v>66</v>
      </c>
      <c r="W33" s="30">
        <v>63</v>
      </c>
      <c r="X33" s="30">
        <v>72</v>
      </c>
      <c r="Y33" s="30">
        <v>69</v>
      </c>
      <c r="Z33" s="30">
        <v>69</v>
      </c>
      <c r="AA33" s="30">
        <v>75</v>
      </c>
      <c r="AB33" s="30">
        <v>78</v>
      </c>
      <c r="AC33" s="30">
        <v>72</v>
      </c>
      <c r="AD33" s="30">
        <v>72</v>
      </c>
      <c r="AE33" s="30">
        <v>66</v>
      </c>
      <c r="AF33" s="30">
        <v>69</v>
      </c>
      <c r="AG33" s="30">
        <v>78</v>
      </c>
      <c r="AH33" s="30">
        <v>78</v>
      </c>
      <c r="AI33" s="30">
        <v>72</v>
      </c>
      <c r="AJ33" s="30">
        <v>81</v>
      </c>
      <c r="AK33" s="30">
        <v>87</v>
      </c>
      <c r="AL33" s="30">
        <v>90</v>
      </c>
      <c r="AM33" s="30">
        <v>93</v>
      </c>
      <c r="AN33" s="30">
        <v>90</v>
      </c>
      <c r="AO33" s="30">
        <v>84</v>
      </c>
      <c r="AP33" s="30">
        <v>75</v>
      </c>
      <c r="AQ33" s="30">
        <v>81</v>
      </c>
      <c r="AR33" s="30">
        <v>81</v>
      </c>
      <c r="AS33" s="30">
        <v>84</v>
      </c>
      <c r="AT33" s="30">
        <v>81</v>
      </c>
      <c r="AU33" s="30">
        <v>99</v>
      </c>
      <c r="AV33" s="30">
        <v>102</v>
      </c>
      <c r="AW33" s="30">
        <v>99</v>
      </c>
      <c r="AX33" s="30">
        <v>111</v>
      </c>
      <c r="AY33" s="30">
        <v>108</v>
      </c>
      <c r="AZ33" s="30">
        <v>123</v>
      </c>
      <c r="BA33" s="30">
        <v>105</v>
      </c>
      <c r="BB33" s="30">
        <v>99</v>
      </c>
      <c r="BC33" s="30">
        <v>108</v>
      </c>
      <c r="BD33" s="30">
        <v>105</v>
      </c>
      <c r="BE33" s="30">
        <v>114</v>
      </c>
      <c r="BF33" s="30">
        <v>120</v>
      </c>
      <c r="BG33" s="30">
        <v>111</v>
      </c>
      <c r="BH33" s="30">
        <v>105</v>
      </c>
      <c r="BI33" s="30">
        <v>111</v>
      </c>
      <c r="BJ33" s="30">
        <v>114</v>
      </c>
      <c r="BK33" s="30">
        <v>108</v>
      </c>
      <c r="BL33" s="30">
        <v>105</v>
      </c>
      <c r="BM33" s="30">
        <v>105</v>
      </c>
      <c r="BN33" s="30">
        <v>105</v>
      </c>
      <c r="BO33" s="30">
        <v>114</v>
      </c>
      <c r="BP33" s="30">
        <v>108</v>
      </c>
      <c r="BQ33" s="30">
        <v>117</v>
      </c>
      <c r="BR33" s="30">
        <v>123</v>
      </c>
      <c r="BS33" s="30">
        <v>126</v>
      </c>
      <c r="BT33" s="30">
        <v>123</v>
      </c>
      <c r="BU33" s="30">
        <v>120</v>
      </c>
      <c r="BV33" s="30">
        <v>114</v>
      </c>
      <c r="BW33" s="30">
        <v>114</v>
      </c>
      <c r="BX33" s="30">
        <v>117</v>
      </c>
      <c r="BY33" s="30">
        <v>117</v>
      </c>
      <c r="BZ33" s="30">
        <v>123</v>
      </c>
      <c r="CA33" s="30">
        <v>138</v>
      </c>
      <c r="CB33" s="30">
        <v>144</v>
      </c>
      <c r="CC33" s="30">
        <v>126</v>
      </c>
    </row>
    <row r="34" spans="1:81" x14ac:dyDescent="0.2">
      <c r="A34" s="59" t="s">
        <v>72</v>
      </c>
      <c r="B34" s="30">
        <v>40</v>
      </c>
      <c r="C34" s="30">
        <v>56</v>
      </c>
      <c r="D34" s="30">
        <v>52</v>
      </c>
      <c r="E34" s="30">
        <v>56</v>
      </c>
      <c r="F34" s="30">
        <v>52</v>
      </c>
      <c r="G34" s="30">
        <v>44</v>
      </c>
      <c r="H34" s="30">
        <v>56</v>
      </c>
      <c r="I34" s="30">
        <v>52</v>
      </c>
      <c r="J34" s="30">
        <v>56</v>
      </c>
      <c r="K34" s="30">
        <v>64</v>
      </c>
      <c r="L34" s="30">
        <v>72</v>
      </c>
      <c r="M34" s="30">
        <v>72</v>
      </c>
      <c r="N34" s="30">
        <v>76</v>
      </c>
      <c r="O34" s="30">
        <v>64</v>
      </c>
      <c r="P34" s="30">
        <v>60</v>
      </c>
      <c r="Q34" s="30">
        <v>52</v>
      </c>
      <c r="R34" s="30">
        <v>48</v>
      </c>
      <c r="S34" s="30">
        <v>48</v>
      </c>
      <c r="T34" s="30">
        <v>40</v>
      </c>
      <c r="U34" s="30">
        <v>40</v>
      </c>
      <c r="V34" s="30">
        <v>44</v>
      </c>
      <c r="W34" s="30">
        <v>44</v>
      </c>
      <c r="X34" s="30">
        <v>44</v>
      </c>
      <c r="Y34" s="30">
        <v>44</v>
      </c>
      <c r="Z34" s="30">
        <v>60</v>
      </c>
      <c r="AA34" s="30">
        <v>48</v>
      </c>
      <c r="AB34" s="30">
        <v>44</v>
      </c>
      <c r="AC34" s="30">
        <v>48</v>
      </c>
      <c r="AD34" s="30">
        <v>48</v>
      </c>
      <c r="AE34" s="30">
        <v>52</v>
      </c>
      <c r="AF34" s="30">
        <v>48</v>
      </c>
      <c r="AG34" s="30">
        <v>44</v>
      </c>
      <c r="AH34" s="30">
        <v>48</v>
      </c>
      <c r="AI34" s="30">
        <v>48</v>
      </c>
      <c r="AJ34" s="30">
        <v>56</v>
      </c>
      <c r="AK34" s="30">
        <v>52</v>
      </c>
      <c r="AL34" s="30">
        <v>64</v>
      </c>
      <c r="AM34" s="30">
        <v>56</v>
      </c>
      <c r="AN34" s="30">
        <v>56</v>
      </c>
      <c r="AO34" s="30">
        <v>52</v>
      </c>
      <c r="AP34" s="30">
        <v>52</v>
      </c>
      <c r="AQ34" s="30">
        <v>36</v>
      </c>
      <c r="AR34" s="30">
        <v>32</v>
      </c>
      <c r="AS34" s="30">
        <v>28</v>
      </c>
      <c r="AT34" s="30">
        <v>32</v>
      </c>
      <c r="AU34" s="30">
        <v>40</v>
      </c>
      <c r="AV34" s="30">
        <v>32</v>
      </c>
      <c r="AW34" s="30">
        <v>36</v>
      </c>
      <c r="AX34" s="30">
        <v>36</v>
      </c>
      <c r="AY34" s="30">
        <v>40</v>
      </c>
      <c r="AZ34" s="30">
        <v>44</v>
      </c>
      <c r="BA34" s="30">
        <v>40</v>
      </c>
      <c r="BB34" s="30">
        <v>44</v>
      </c>
      <c r="BC34" s="30">
        <v>44</v>
      </c>
      <c r="BD34" s="30">
        <v>48</v>
      </c>
      <c r="BE34" s="30">
        <v>40</v>
      </c>
      <c r="BF34" s="30">
        <v>36</v>
      </c>
      <c r="BG34" s="30">
        <v>40</v>
      </c>
      <c r="BH34" s="30">
        <v>36</v>
      </c>
      <c r="BI34" s="30">
        <v>36</v>
      </c>
      <c r="BJ34" s="30">
        <v>44</v>
      </c>
      <c r="BK34" s="30">
        <v>44</v>
      </c>
      <c r="BL34" s="30">
        <v>48</v>
      </c>
      <c r="BM34" s="30">
        <v>52</v>
      </c>
      <c r="BN34" s="30">
        <v>28</v>
      </c>
      <c r="BO34" s="30">
        <v>40</v>
      </c>
      <c r="BP34" s="30">
        <v>48</v>
      </c>
      <c r="BQ34" s="30">
        <v>52</v>
      </c>
      <c r="BR34" s="30">
        <v>52</v>
      </c>
      <c r="BS34" s="30">
        <v>52</v>
      </c>
      <c r="BT34" s="30">
        <v>48</v>
      </c>
      <c r="BU34" s="30">
        <v>56</v>
      </c>
      <c r="BV34" s="30">
        <v>48</v>
      </c>
      <c r="BW34" s="30">
        <v>52</v>
      </c>
      <c r="BX34" s="30">
        <v>52</v>
      </c>
      <c r="BY34" s="30">
        <v>64</v>
      </c>
      <c r="BZ34" s="30">
        <v>68</v>
      </c>
      <c r="CA34" s="30">
        <v>64</v>
      </c>
      <c r="CB34" s="30">
        <v>56</v>
      </c>
      <c r="CC34" s="30">
        <v>56</v>
      </c>
    </row>
    <row r="35" spans="1:81" x14ac:dyDescent="0.2">
      <c r="A35" s="61" t="s">
        <v>73</v>
      </c>
      <c r="B35" s="32">
        <v>72</v>
      </c>
      <c r="C35" s="32">
        <v>74</v>
      </c>
      <c r="D35" s="32">
        <v>68</v>
      </c>
      <c r="E35" s="32">
        <v>66</v>
      </c>
      <c r="F35" s="32">
        <v>61</v>
      </c>
      <c r="G35" s="32">
        <v>61</v>
      </c>
      <c r="H35" s="32">
        <v>61</v>
      </c>
      <c r="I35" s="32">
        <v>75</v>
      </c>
      <c r="J35" s="32">
        <v>47</v>
      </c>
      <c r="K35" s="32">
        <v>49</v>
      </c>
      <c r="L35" s="32">
        <v>55</v>
      </c>
      <c r="M35" s="32">
        <v>55</v>
      </c>
      <c r="N35" s="32">
        <v>55</v>
      </c>
      <c r="O35" s="32">
        <v>49</v>
      </c>
      <c r="P35" s="32">
        <v>50</v>
      </c>
      <c r="Q35" s="32">
        <v>44</v>
      </c>
      <c r="R35" s="32">
        <v>38</v>
      </c>
      <c r="S35" s="32">
        <v>38</v>
      </c>
      <c r="T35" s="32">
        <v>43</v>
      </c>
      <c r="U35" s="32">
        <v>38</v>
      </c>
      <c r="V35" s="32">
        <v>38</v>
      </c>
      <c r="W35" s="32">
        <v>37</v>
      </c>
      <c r="X35" s="32">
        <v>42</v>
      </c>
      <c r="Y35" s="32">
        <v>43</v>
      </c>
      <c r="Z35" s="32">
        <v>44</v>
      </c>
      <c r="AA35" s="32">
        <v>42</v>
      </c>
      <c r="AB35" s="32">
        <v>42</v>
      </c>
      <c r="AC35" s="32">
        <v>59</v>
      </c>
      <c r="AD35" s="32">
        <v>75</v>
      </c>
      <c r="AE35" s="32">
        <v>70</v>
      </c>
      <c r="AF35" s="32">
        <v>70</v>
      </c>
      <c r="AG35" s="32">
        <v>67</v>
      </c>
      <c r="AH35" s="32">
        <v>50</v>
      </c>
      <c r="AI35" s="32">
        <v>55</v>
      </c>
      <c r="AJ35" s="32">
        <v>56</v>
      </c>
      <c r="AK35" s="32">
        <v>61</v>
      </c>
      <c r="AL35" s="32">
        <v>62</v>
      </c>
      <c r="AM35" s="32">
        <v>58</v>
      </c>
      <c r="AN35" s="32">
        <v>52</v>
      </c>
      <c r="AO35" s="32">
        <v>52</v>
      </c>
      <c r="AP35" s="32">
        <v>52</v>
      </c>
      <c r="AQ35" s="32">
        <v>52</v>
      </c>
      <c r="AR35" s="32">
        <v>46</v>
      </c>
      <c r="AS35" s="32">
        <v>52</v>
      </c>
      <c r="AT35" s="32">
        <v>38</v>
      </c>
      <c r="AU35" s="32">
        <v>38</v>
      </c>
      <c r="AV35" s="32">
        <v>38</v>
      </c>
      <c r="AW35" s="32">
        <v>42</v>
      </c>
      <c r="AX35" s="32">
        <v>52</v>
      </c>
      <c r="AY35" s="32">
        <v>43</v>
      </c>
      <c r="AZ35" s="32">
        <v>52</v>
      </c>
      <c r="BA35" s="32">
        <v>51</v>
      </c>
      <c r="BB35" s="32">
        <v>63</v>
      </c>
      <c r="BC35" s="32">
        <v>68</v>
      </c>
      <c r="BD35" s="32">
        <v>75</v>
      </c>
      <c r="BE35" s="32">
        <v>74</v>
      </c>
      <c r="BF35" s="32">
        <v>78</v>
      </c>
      <c r="BG35" s="32">
        <v>70</v>
      </c>
      <c r="BH35" s="32">
        <v>77</v>
      </c>
      <c r="BI35" s="32">
        <v>82</v>
      </c>
      <c r="BJ35" s="32">
        <v>58</v>
      </c>
      <c r="BK35" s="32">
        <v>48</v>
      </c>
      <c r="BL35" s="32">
        <v>48</v>
      </c>
      <c r="BM35" s="32">
        <v>58</v>
      </c>
      <c r="BN35" s="32">
        <v>63</v>
      </c>
      <c r="BO35" s="32">
        <v>58</v>
      </c>
      <c r="BP35" s="32">
        <v>51</v>
      </c>
      <c r="BQ35" s="32">
        <v>56</v>
      </c>
      <c r="BR35" s="32">
        <v>61</v>
      </c>
      <c r="BS35" s="32">
        <v>64</v>
      </c>
      <c r="BT35" s="32">
        <v>66</v>
      </c>
      <c r="BU35" s="32">
        <v>68</v>
      </c>
      <c r="BV35" s="32">
        <v>61</v>
      </c>
      <c r="BW35" s="32">
        <v>61</v>
      </c>
      <c r="BX35" s="32">
        <v>56</v>
      </c>
      <c r="BY35" s="32">
        <v>67</v>
      </c>
      <c r="BZ35" s="32">
        <v>66</v>
      </c>
      <c r="CA35" s="32">
        <v>54</v>
      </c>
      <c r="CB35" s="32">
        <v>49</v>
      </c>
      <c r="CC35" s="32">
        <v>44</v>
      </c>
    </row>
    <row r="36" spans="1:81" x14ac:dyDescent="0.2">
      <c r="B36" s="2"/>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
      <c r="BY36" s="2"/>
      <c r="BZ36" s="2"/>
      <c r="CA36" s="2"/>
      <c r="CB36" s="2"/>
      <c r="CC36" s="2"/>
    </row>
    <row r="37" spans="1:81" ht="17.25" customHeight="1" x14ac:dyDescent="0.2">
      <c r="A37" s="109" t="s">
        <v>74</v>
      </c>
      <c r="B37" s="109"/>
      <c r="C37" s="109"/>
      <c r="D37" s="109"/>
      <c r="E37" s="109"/>
      <c r="F37" s="109"/>
      <c r="G37" s="109"/>
      <c r="H37" s="109"/>
      <c r="I37" s="109"/>
      <c r="J37" s="109"/>
      <c r="K37" s="109"/>
    </row>
    <row r="38" spans="1:81" ht="36.75" customHeight="1" x14ac:dyDescent="0.2">
      <c r="A38" s="115" t="s">
        <v>164</v>
      </c>
      <c r="B38" s="115"/>
      <c r="C38" s="115"/>
      <c r="D38" s="115"/>
      <c r="E38" s="115"/>
      <c r="F38" s="115"/>
      <c r="G38" s="115"/>
      <c r="H38" s="115"/>
      <c r="I38" s="115"/>
      <c r="J38" s="100"/>
      <c r="K38" s="100"/>
      <c r="L38" s="100"/>
      <c r="M38" s="100"/>
      <c r="N38" s="100"/>
      <c r="O38" s="100"/>
    </row>
    <row r="39" spans="1:81" ht="54.75" customHeight="1" x14ac:dyDescent="0.2">
      <c r="A39" s="102" t="s">
        <v>165</v>
      </c>
      <c r="B39" s="102"/>
      <c r="C39" s="102"/>
      <c r="D39" s="102"/>
      <c r="E39" s="102"/>
      <c r="F39" s="102"/>
      <c r="G39" s="102"/>
      <c r="H39" s="102"/>
      <c r="I39" s="102"/>
      <c r="J39" s="100"/>
      <c r="K39" s="100"/>
      <c r="L39" s="100"/>
      <c r="M39" s="100"/>
      <c r="N39" s="100"/>
      <c r="O39" s="100"/>
    </row>
    <row r="40" spans="1:81" x14ac:dyDescent="0.2">
      <c r="A40" s="113" t="s">
        <v>75</v>
      </c>
      <c r="B40" s="113"/>
      <c r="C40" s="113"/>
      <c r="D40" s="113"/>
      <c r="E40" s="113"/>
      <c r="F40" s="113"/>
      <c r="G40" s="113"/>
      <c r="H40" s="113"/>
      <c r="I40" s="113"/>
      <c r="J40" s="113"/>
      <c r="K40" s="113"/>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row>
    <row r="41" spans="1:81" x14ac:dyDescent="0.2">
      <c r="B41" s="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row>
    <row r="42" spans="1:81" x14ac:dyDescent="0.2">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row>
    <row r="43" spans="1:81" x14ac:dyDescent="0.2">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row>
    <row r="44" spans="1:81" x14ac:dyDescent="0.2">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row>
    <row r="45" spans="1:81" x14ac:dyDescent="0.2">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row>
    <row r="46" spans="1:81" x14ac:dyDescent="0.2">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row>
    <row r="47" spans="1:81" x14ac:dyDescent="0.2">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row>
    <row r="48" spans="1:81" x14ac:dyDescent="0.2">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row>
    <row r="49" spans="2:81" x14ac:dyDescent="0.2">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row>
    <row r="50" spans="2:81" x14ac:dyDescent="0.2">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row>
    <row r="51" spans="2:81" x14ac:dyDescent="0.2">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row>
    <row r="52" spans="2:81" x14ac:dyDescent="0.2">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row>
    <row r="53" spans="2:81" x14ac:dyDescent="0.2">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
      <c r="BK53" s="2"/>
      <c r="BL53" s="2"/>
      <c r="BM53" s="2"/>
      <c r="BN53" s="2"/>
      <c r="BO53" s="2"/>
      <c r="BP53" s="2"/>
      <c r="BQ53" s="2"/>
      <c r="BR53" s="2"/>
      <c r="BS53" s="2"/>
      <c r="BT53" s="2"/>
      <c r="BU53" s="2"/>
      <c r="BV53" s="2"/>
      <c r="BW53" s="2"/>
      <c r="BX53" s="2"/>
      <c r="BY53" s="2"/>
      <c r="BZ53" s="2"/>
      <c r="CA53" s="2"/>
      <c r="CB53" s="2"/>
      <c r="CC53" s="2"/>
    </row>
    <row r="54" spans="2:81" x14ac:dyDescent="0.2">
      <c r="B54" s="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row>
    <row r="55" spans="2:81" x14ac:dyDescent="0.2">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
      <c r="BK55" s="2"/>
      <c r="BL55" s="2"/>
      <c r="BM55" s="2"/>
      <c r="BN55" s="2"/>
      <c r="BO55" s="2"/>
      <c r="BP55" s="2"/>
      <c r="BQ55" s="2"/>
      <c r="BR55" s="2"/>
      <c r="BS55" s="2"/>
      <c r="BT55" s="2"/>
      <c r="BU55" s="2"/>
      <c r="BV55" s="2"/>
      <c r="BW55" s="2"/>
      <c r="BX55" s="2"/>
      <c r="BY55" s="2"/>
      <c r="BZ55" s="2"/>
      <c r="CA55" s="2"/>
      <c r="CB55" s="2"/>
      <c r="CC55" s="2"/>
    </row>
    <row r="56" spans="2:81" x14ac:dyDescent="0.2">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c r="BA56" s="2"/>
      <c r="BB56" s="2"/>
      <c r="BC56" s="2"/>
      <c r="BD56" s="2"/>
      <c r="BE56" s="2"/>
      <c r="BF56" s="2"/>
      <c r="BG56" s="2"/>
      <c r="BH56" s="2"/>
      <c r="BI56" s="2"/>
      <c r="BJ56" s="2"/>
      <c r="BK56" s="2"/>
      <c r="BL56" s="2"/>
      <c r="BM56" s="2"/>
      <c r="BN56" s="2"/>
      <c r="BO56" s="2"/>
      <c r="BP56" s="2"/>
      <c r="BQ56" s="2"/>
      <c r="BR56" s="2"/>
      <c r="BS56" s="2"/>
      <c r="BT56" s="2"/>
      <c r="BU56" s="2"/>
      <c r="BV56" s="2"/>
      <c r="BW56" s="2"/>
      <c r="BX56" s="2"/>
      <c r="BY56" s="2"/>
      <c r="BZ56" s="2"/>
      <c r="CA56" s="2"/>
      <c r="CB56" s="2"/>
      <c r="CC56" s="2"/>
    </row>
    <row r="57" spans="2:81" x14ac:dyDescent="0.2">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row>
    <row r="58" spans="2:81" x14ac:dyDescent="0.2">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row>
    <row r="59" spans="2:81" x14ac:dyDescent="0.2">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S59" s="2"/>
      <c r="BT59" s="2"/>
      <c r="BU59" s="2"/>
      <c r="BV59" s="2"/>
      <c r="BW59" s="2"/>
      <c r="BX59" s="2"/>
      <c r="BY59" s="2"/>
      <c r="BZ59" s="2"/>
      <c r="CA59" s="2"/>
      <c r="CB59" s="2"/>
      <c r="CC59" s="2"/>
    </row>
    <row r="60" spans="2:81" x14ac:dyDescent="0.2">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S60" s="2"/>
      <c r="BT60" s="2"/>
      <c r="BU60" s="2"/>
      <c r="BV60" s="2"/>
      <c r="BW60" s="2"/>
      <c r="BX60" s="2"/>
      <c r="BY60" s="2"/>
      <c r="BZ60" s="2"/>
      <c r="CA60" s="2"/>
      <c r="CB60" s="2"/>
      <c r="CC60" s="2"/>
    </row>
    <row r="61" spans="2:81" x14ac:dyDescent="0.2">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row>
    <row r="62" spans="2:81" x14ac:dyDescent="0.2">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row>
    <row r="63" spans="2:81" x14ac:dyDescent="0.2">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S63" s="2"/>
      <c r="BT63" s="2"/>
      <c r="BU63" s="2"/>
      <c r="BV63" s="2"/>
      <c r="BW63" s="2"/>
      <c r="BX63" s="2"/>
      <c r="BY63" s="2"/>
      <c r="BZ63" s="2"/>
      <c r="CA63" s="2"/>
      <c r="CB63" s="2"/>
      <c r="CC63" s="2"/>
    </row>
    <row r="64" spans="2:81" x14ac:dyDescent="0.2">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row>
    <row r="65" spans="2:81" x14ac:dyDescent="0.2">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row>
    <row r="66" spans="2:81" x14ac:dyDescent="0.2">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row>
    <row r="67" spans="2:81" x14ac:dyDescent="0.2">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row>
    <row r="68" spans="2:81" x14ac:dyDescent="0.2">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row>
    <row r="69" spans="2:81" x14ac:dyDescent="0.2">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row>
    <row r="70" spans="2:81" x14ac:dyDescent="0.2">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row>
    <row r="71" spans="2:81" x14ac:dyDescent="0.2">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row>
    <row r="72" spans="2:81" x14ac:dyDescent="0.2">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row>
    <row r="73" spans="2:81" x14ac:dyDescent="0.2">
      <c r="B73" s="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row>
    <row r="74" spans="2:81" x14ac:dyDescent="0.2">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row>
    <row r="75" spans="2:81" x14ac:dyDescent="0.2">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row>
    <row r="76" spans="2:81" x14ac:dyDescent="0.2">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row>
    <row r="77" spans="2:81" x14ac:dyDescent="0.2">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
      <c r="BK77" s="2"/>
      <c r="BL77" s="2"/>
      <c r="BM77" s="2"/>
      <c r="BN77" s="2"/>
      <c r="BO77" s="2"/>
      <c r="BP77" s="2"/>
      <c r="BQ77" s="2"/>
      <c r="BR77" s="2"/>
      <c r="BS77" s="2"/>
      <c r="BT77" s="2"/>
      <c r="BU77" s="2"/>
      <c r="BV77" s="2"/>
      <c r="BW77" s="2"/>
      <c r="BX77" s="2"/>
      <c r="BY77" s="2"/>
      <c r="BZ77" s="2"/>
      <c r="CA77" s="2"/>
      <c r="CB77" s="2"/>
      <c r="CC77" s="2"/>
    </row>
    <row r="78" spans="2:81" x14ac:dyDescent="0.2">
      <c r="B78" s="2"/>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
      <c r="BK78" s="2"/>
      <c r="BL78" s="2"/>
      <c r="BM78" s="2"/>
      <c r="BN78" s="2"/>
      <c r="BO78" s="2"/>
      <c r="BP78" s="2"/>
      <c r="BQ78" s="2"/>
      <c r="BR78" s="2"/>
      <c r="BS78" s="2"/>
      <c r="BT78" s="2"/>
      <c r="BU78" s="2"/>
      <c r="BV78" s="2"/>
      <c r="BW78" s="2"/>
      <c r="BX78" s="2"/>
      <c r="BY78" s="2"/>
      <c r="BZ78" s="2"/>
      <c r="CA78" s="2"/>
      <c r="CB78" s="2"/>
      <c r="CC78" s="2"/>
    </row>
    <row r="79" spans="2:81" x14ac:dyDescent="0.2">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row>
    <row r="80" spans="2:81" x14ac:dyDescent="0.2">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c r="BA80" s="2"/>
      <c r="BB80" s="2"/>
      <c r="BC80" s="2"/>
      <c r="BD80" s="2"/>
      <c r="BE80" s="2"/>
      <c r="BF80" s="2"/>
      <c r="BG80" s="2"/>
      <c r="BH80" s="2"/>
      <c r="BI80" s="2"/>
      <c r="BJ80" s="2"/>
      <c r="BK80" s="2"/>
      <c r="BL80" s="2"/>
      <c r="BM80" s="2"/>
      <c r="BN80" s="2"/>
      <c r="BO80" s="2"/>
      <c r="BP80" s="2"/>
      <c r="BQ80" s="2"/>
      <c r="BR80" s="2"/>
      <c r="BS80" s="2"/>
      <c r="BT80" s="2"/>
      <c r="BU80" s="2"/>
      <c r="BV80" s="2"/>
      <c r="BW80" s="2"/>
      <c r="BX80" s="2"/>
      <c r="BY80" s="2"/>
      <c r="BZ80" s="2"/>
      <c r="CA80" s="2"/>
      <c r="CB80" s="2"/>
      <c r="CC80" s="2"/>
    </row>
    <row r="81" spans="2:81" x14ac:dyDescent="0.2">
      <c r="B81" s="2"/>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row>
    <row r="82" spans="2:81" x14ac:dyDescent="0.2">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c r="BA82" s="2"/>
      <c r="BB82" s="2"/>
      <c r="BC82" s="2"/>
      <c r="BD82" s="2"/>
      <c r="BE82" s="2"/>
      <c r="BF82" s="2"/>
      <c r="BG82" s="2"/>
      <c r="BH82" s="2"/>
      <c r="BI82" s="2"/>
      <c r="BJ82" s="2"/>
      <c r="BK82" s="2"/>
      <c r="BL82" s="2"/>
      <c r="BM82" s="2"/>
      <c r="BN82" s="2"/>
      <c r="BO82" s="2"/>
      <c r="BP82" s="2"/>
      <c r="BQ82" s="2"/>
      <c r="BR82" s="2"/>
      <c r="BS82" s="2"/>
      <c r="BT82" s="2"/>
      <c r="BU82" s="2"/>
      <c r="BV82" s="2"/>
      <c r="BW82" s="2"/>
      <c r="BX82" s="2"/>
      <c r="BY82" s="2"/>
      <c r="BZ82" s="2"/>
      <c r="CA82" s="2"/>
      <c r="CB82" s="2"/>
      <c r="CC82" s="2"/>
    </row>
    <row r="83" spans="2:81" x14ac:dyDescent="0.2">
      <c r="B83" s="2"/>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c r="AZ83" s="2"/>
      <c r="BA83" s="2"/>
      <c r="BB83" s="2"/>
      <c r="BC83" s="2"/>
      <c r="BD83" s="2"/>
      <c r="BE83" s="2"/>
      <c r="BF83" s="2"/>
      <c r="BG83" s="2"/>
      <c r="BH83" s="2"/>
      <c r="BI83" s="2"/>
      <c r="BJ83" s="2"/>
      <c r="BK83" s="2"/>
      <c r="BL83" s="2"/>
      <c r="BM83" s="2"/>
      <c r="BN83" s="2"/>
      <c r="BO83" s="2"/>
      <c r="BP83" s="2"/>
      <c r="BQ83" s="2"/>
      <c r="BR83" s="2"/>
      <c r="BS83" s="2"/>
      <c r="BT83" s="2"/>
      <c r="BU83" s="2"/>
      <c r="BV83" s="2"/>
      <c r="BW83" s="2"/>
      <c r="BX83" s="2"/>
      <c r="BY83" s="2"/>
      <c r="BZ83" s="2"/>
      <c r="CA83" s="2"/>
      <c r="CB83" s="2"/>
      <c r="CC83" s="2"/>
    </row>
    <row r="84" spans="2:81" x14ac:dyDescent="0.2">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c r="AT84" s="2"/>
      <c r="AU84" s="2"/>
      <c r="AV84" s="2"/>
      <c r="AW84" s="2"/>
      <c r="AX84" s="2"/>
      <c r="AY84" s="2"/>
      <c r="AZ84" s="2"/>
      <c r="BA84" s="2"/>
      <c r="BB84" s="2"/>
      <c r="BC84" s="2"/>
      <c r="BD84" s="2"/>
      <c r="BE84" s="2"/>
      <c r="BF84" s="2"/>
      <c r="BG84" s="2"/>
      <c r="BH84" s="2"/>
      <c r="BI84" s="2"/>
      <c r="BJ84" s="2"/>
      <c r="BK84" s="2"/>
      <c r="BL84" s="2"/>
      <c r="BM84" s="2"/>
      <c r="BN84" s="2"/>
      <c r="BO84" s="2"/>
      <c r="BP84" s="2"/>
      <c r="BQ84" s="2"/>
      <c r="BR84" s="2"/>
      <c r="BS84" s="2"/>
      <c r="BT84" s="2"/>
      <c r="BU84" s="2"/>
      <c r="BV84" s="2"/>
      <c r="BW84" s="2"/>
      <c r="BX84" s="2"/>
      <c r="BY84" s="2"/>
      <c r="BZ84" s="2"/>
      <c r="CA84" s="2"/>
      <c r="CB84" s="2"/>
      <c r="CC84" s="2"/>
    </row>
    <row r="85" spans="2:81" x14ac:dyDescent="0.2">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c r="AT85" s="2"/>
      <c r="AU85" s="2"/>
      <c r="AV85" s="2"/>
      <c r="AW85" s="2"/>
      <c r="AX85" s="2"/>
      <c r="AY85" s="2"/>
      <c r="AZ85" s="2"/>
      <c r="BA85" s="2"/>
      <c r="BB85" s="2"/>
      <c r="BC85" s="2"/>
      <c r="BD85" s="2"/>
      <c r="BE85" s="2"/>
      <c r="BF85" s="2"/>
      <c r="BG85" s="2"/>
      <c r="BH85" s="2"/>
      <c r="BI85" s="2"/>
      <c r="BJ85" s="2"/>
      <c r="BK85" s="2"/>
      <c r="BL85" s="2"/>
      <c r="BM85" s="2"/>
      <c r="BN85" s="2"/>
      <c r="BO85" s="2"/>
      <c r="BP85" s="2"/>
      <c r="BQ85" s="2"/>
      <c r="BR85" s="2"/>
      <c r="BS85" s="2"/>
      <c r="BT85" s="2"/>
      <c r="BU85" s="2"/>
      <c r="BV85" s="2"/>
      <c r="BW85" s="2"/>
      <c r="BX85" s="2"/>
      <c r="BY85" s="2"/>
      <c r="BZ85" s="2"/>
      <c r="CA85" s="2"/>
      <c r="CB85" s="2"/>
      <c r="CC85" s="2"/>
    </row>
    <row r="86" spans="2:81" x14ac:dyDescent="0.2">
      <c r="B86" s="2"/>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c r="AN86" s="2"/>
      <c r="AO86" s="2"/>
      <c r="AP86" s="2"/>
      <c r="AQ86" s="2"/>
      <c r="AR86" s="2"/>
      <c r="AS86" s="2"/>
      <c r="AT86" s="2"/>
      <c r="AU86" s="2"/>
      <c r="AV86" s="2"/>
      <c r="AW86" s="2"/>
      <c r="AX86" s="2"/>
      <c r="AY86" s="2"/>
      <c r="AZ86" s="2"/>
      <c r="BA86" s="2"/>
      <c r="BB86" s="2"/>
      <c r="BC86" s="2"/>
      <c r="BD86" s="2"/>
      <c r="BE86" s="2"/>
      <c r="BF86" s="2"/>
      <c r="BG86" s="2"/>
      <c r="BH86" s="2"/>
      <c r="BI86" s="2"/>
      <c r="BJ86" s="2"/>
      <c r="BK86" s="2"/>
      <c r="BL86" s="2"/>
      <c r="BM86" s="2"/>
      <c r="BN86" s="2"/>
      <c r="BO86" s="2"/>
      <c r="BP86" s="2"/>
      <c r="BQ86" s="2"/>
      <c r="BR86" s="2"/>
      <c r="BS86" s="2"/>
      <c r="BT86" s="2"/>
      <c r="BU86" s="2"/>
      <c r="BV86" s="2"/>
      <c r="BW86" s="2"/>
      <c r="BX86" s="2"/>
      <c r="BY86" s="2"/>
      <c r="BZ86" s="2"/>
      <c r="CA86" s="2"/>
      <c r="CB86" s="2"/>
      <c r="CC86" s="2"/>
    </row>
    <row r="87" spans="2:81" x14ac:dyDescent="0.2">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c r="AN87" s="2"/>
      <c r="AO87" s="2"/>
      <c r="AP87" s="2"/>
      <c r="AQ87" s="2"/>
      <c r="AR87" s="2"/>
      <c r="AS87" s="2"/>
      <c r="AT87" s="2"/>
      <c r="AU87" s="2"/>
      <c r="AV87" s="2"/>
      <c r="AW87" s="2"/>
      <c r="AX87" s="2"/>
      <c r="AY87" s="2"/>
      <c r="AZ87" s="2"/>
      <c r="BA87" s="2"/>
      <c r="BB87" s="2"/>
      <c r="BC87" s="2"/>
      <c r="BD87" s="2"/>
      <c r="BE87" s="2"/>
      <c r="BF87" s="2"/>
      <c r="BG87" s="2"/>
      <c r="BH87" s="2"/>
      <c r="BI87" s="2"/>
      <c r="BJ87" s="2"/>
      <c r="BK87" s="2"/>
      <c r="BL87" s="2"/>
      <c r="BM87" s="2"/>
      <c r="BN87" s="2"/>
      <c r="BO87" s="2"/>
      <c r="BP87" s="2"/>
      <c r="BQ87" s="2"/>
      <c r="BR87" s="2"/>
      <c r="BS87" s="2"/>
      <c r="BT87" s="2"/>
      <c r="BU87" s="2"/>
      <c r="BV87" s="2"/>
      <c r="BW87" s="2"/>
      <c r="BX87" s="2"/>
      <c r="BY87" s="2"/>
      <c r="BZ87" s="2"/>
      <c r="CA87" s="2"/>
      <c r="CB87" s="2"/>
      <c r="CC87" s="2"/>
    </row>
    <row r="88" spans="2:81" x14ac:dyDescent="0.2">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c r="AN88" s="2"/>
      <c r="AO88" s="2"/>
      <c r="AP88" s="2"/>
      <c r="AQ88" s="2"/>
      <c r="AR88" s="2"/>
      <c r="AS88" s="2"/>
      <c r="AT88" s="2"/>
      <c r="AU88" s="2"/>
      <c r="AV88" s="2"/>
      <c r="AW88" s="2"/>
      <c r="AX88" s="2"/>
      <c r="AY88" s="2"/>
      <c r="AZ88" s="2"/>
      <c r="BA88" s="2"/>
      <c r="BB88" s="2"/>
      <c r="BC88" s="2"/>
      <c r="BD88" s="2"/>
      <c r="BE88" s="2"/>
      <c r="BF88" s="2"/>
      <c r="BG88" s="2"/>
      <c r="BH88" s="2"/>
      <c r="BI88" s="2"/>
      <c r="BJ88" s="2"/>
      <c r="BK88" s="2"/>
      <c r="BL88" s="2"/>
      <c r="BM88" s="2"/>
      <c r="BN88" s="2"/>
      <c r="BO88" s="2"/>
      <c r="BP88" s="2"/>
      <c r="BQ88" s="2"/>
      <c r="BR88" s="2"/>
      <c r="BS88" s="2"/>
      <c r="BT88" s="2"/>
      <c r="BU88" s="2"/>
      <c r="BV88" s="2"/>
      <c r="BW88" s="2"/>
      <c r="BX88" s="2"/>
      <c r="BY88" s="2"/>
      <c r="BZ88" s="2"/>
      <c r="CA88" s="2"/>
      <c r="CB88" s="2"/>
      <c r="CC88" s="2"/>
    </row>
    <row r="89" spans="2:81" x14ac:dyDescent="0.2">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c r="AN89" s="2"/>
      <c r="AO89" s="2"/>
      <c r="AP89" s="2"/>
      <c r="AQ89" s="2"/>
      <c r="AR89" s="2"/>
      <c r="AS89" s="2"/>
      <c r="AT89" s="2"/>
      <c r="AU89" s="2"/>
      <c r="AV89" s="2"/>
      <c r="AW89" s="2"/>
      <c r="AX89" s="2"/>
      <c r="AY89" s="2"/>
      <c r="AZ89" s="2"/>
      <c r="BA89" s="2"/>
      <c r="BB89" s="2"/>
      <c r="BC89" s="2"/>
      <c r="BD89" s="2"/>
      <c r="BE89" s="2"/>
      <c r="BF89" s="2"/>
      <c r="BG89" s="2"/>
      <c r="BH89" s="2"/>
      <c r="BI89" s="2"/>
      <c r="BJ89" s="2"/>
      <c r="BK89" s="2"/>
      <c r="BL89" s="2"/>
      <c r="BM89" s="2"/>
      <c r="BN89" s="2"/>
      <c r="BO89" s="2"/>
      <c r="BP89" s="2"/>
      <c r="BQ89" s="2"/>
      <c r="BR89" s="2"/>
      <c r="BS89" s="2"/>
      <c r="BT89" s="2"/>
      <c r="BU89" s="2"/>
      <c r="BV89" s="2"/>
      <c r="BW89" s="2"/>
      <c r="BX89" s="2"/>
      <c r="BY89" s="2"/>
      <c r="BZ89" s="2"/>
      <c r="CA89" s="2"/>
      <c r="CB89" s="2"/>
      <c r="CC89" s="2"/>
    </row>
    <row r="90" spans="2:81" x14ac:dyDescent="0.2">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c r="AN90" s="2"/>
      <c r="AO90" s="2"/>
      <c r="AP90" s="2"/>
      <c r="AQ90" s="2"/>
      <c r="AR90" s="2"/>
      <c r="AS90" s="2"/>
      <c r="AT90" s="2"/>
      <c r="AU90" s="2"/>
      <c r="AV90" s="2"/>
      <c r="AW90" s="2"/>
      <c r="AX90" s="2"/>
      <c r="AY90" s="2"/>
      <c r="AZ90" s="2"/>
      <c r="BA90" s="2"/>
      <c r="BB90" s="2"/>
      <c r="BC90" s="2"/>
      <c r="BD90" s="2"/>
      <c r="BE90" s="2"/>
      <c r="BF90" s="2"/>
      <c r="BG90" s="2"/>
      <c r="BH90" s="2"/>
      <c r="BI90" s="2"/>
      <c r="BJ90" s="2"/>
      <c r="BK90" s="2"/>
      <c r="BL90" s="2"/>
      <c r="BM90" s="2"/>
      <c r="BN90" s="2"/>
      <c r="BO90" s="2"/>
      <c r="BP90" s="2"/>
      <c r="BQ90" s="2"/>
      <c r="BR90" s="2"/>
      <c r="BS90" s="2"/>
      <c r="BT90" s="2"/>
      <c r="BU90" s="2"/>
      <c r="BV90" s="2"/>
      <c r="BW90" s="2"/>
      <c r="BX90" s="2"/>
      <c r="BY90" s="2"/>
      <c r="BZ90" s="2"/>
      <c r="CA90" s="2"/>
      <c r="CB90" s="2"/>
      <c r="CC90" s="2"/>
    </row>
    <row r="91" spans="2:81" x14ac:dyDescent="0.2">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c r="AJ91" s="2"/>
      <c r="AK91" s="2"/>
      <c r="AL91" s="2"/>
      <c r="AM91" s="2"/>
      <c r="AN91" s="2"/>
      <c r="AO91" s="2"/>
      <c r="AP91" s="2"/>
      <c r="AQ91" s="2"/>
      <c r="AR91" s="2"/>
      <c r="AS91" s="2"/>
      <c r="AT91" s="2"/>
      <c r="AU91" s="2"/>
      <c r="AV91" s="2"/>
      <c r="AW91" s="2"/>
      <c r="AX91" s="2"/>
      <c r="AY91" s="2"/>
      <c r="AZ91" s="2"/>
      <c r="BA91" s="2"/>
      <c r="BB91" s="2"/>
      <c r="BC91" s="2"/>
      <c r="BD91" s="2"/>
      <c r="BE91" s="2"/>
      <c r="BF91" s="2"/>
      <c r="BG91" s="2"/>
      <c r="BH91" s="2"/>
      <c r="BI91" s="2"/>
      <c r="BJ91" s="2"/>
      <c r="BK91" s="2"/>
      <c r="BL91" s="2"/>
      <c r="BM91" s="2"/>
      <c r="BN91" s="2"/>
      <c r="BO91" s="2"/>
      <c r="BP91" s="2"/>
      <c r="BQ91" s="2"/>
      <c r="BR91" s="2"/>
      <c r="BS91" s="2"/>
      <c r="BT91" s="2"/>
      <c r="BU91" s="2"/>
      <c r="BV91" s="2"/>
      <c r="BW91" s="2"/>
      <c r="BX91" s="2"/>
      <c r="BY91" s="2"/>
      <c r="BZ91" s="2"/>
      <c r="CA91" s="2"/>
      <c r="CB91" s="2"/>
      <c r="CC91" s="2"/>
    </row>
    <row r="92" spans="2:81" x14ac:dyDescent="0.2">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c r="AL92" s="2"/>
      <c r="AM92" s="2"/>
      <c r="AN92" s="2"/>
      <c r="AO92" s="2"/>
      <c r="AP92" s="2"/>
      <c r="AQ92" s="2"/>
      <c r="AR92" s="2"/>
      <c r="AS92" s="2"/>
      <c r="AT92" s="2"/>
      <c r="AU92" s="2"/>
      <c r="AV92" s="2"/>
      <c r="AW92" s="2"/>
      <c r="AX92" s="2"/>
      <c r="AY92" s="2"/>
      <c r="AZ92" s="2"/>
      <c r="BA92" s="2"/>
      <c r="BB92" s="2"/>
      <c r="BC92" s="2"/>
      <c r="BD92" s="2"/>
      <c r="BE92" s="2"/>
      <c r="BF92" s="2"/>
      <c r="BG92" s="2"/>
      <c r="BH92" s="2"/>
      <c r="BI92" s="2"/>
      <c r="BJ92" s="2"/>
      <c r="BK92" s="2"/>
      <c r="BL92" s="2"/>
      <c r="BM92" s="2"/>
      <c r="BN92" s="2"/>
      <c r="BO92" s="2"/>
      <c r="BP92" s="2"/>
      <c r="BQ92" s="2"/>
      <c r="BR92" s="2"/>
      <c r="BS92" s="2"/>
      <c r="BT92" s="2"/>
      <c r="BU92" s="2"/>
      <c r="BV92" s="2"/>
      <c r="BW92" s="2"/>
      <c r="BX92" s="2"/>
      <c r="BY92" s="2"/>
      <c r="BZ92" s="2"/>
      <c r="CA92" s="2"/>
      <c r="CB92" s="2"/>
      <c r="CC92" s="2"/>
    </row>
    <row r="93" spans="2:81" x14ac:dyDescent="0.2">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c r="AM93" s="2"/>
      <c r="AN93" s="2"/>
      <c r="AO93" s="2"/>
      <c r="AP93" s="2"/>
      <c r="AQ93" s="2"/>
      <c r="AR93" s="2"/>
      <c r="AS93" s="2"/>
      <c r="AT93" s="2"/>
      <c r="AU93" s="2"/>
      <c r="AV93" s="2"/>
      <c r="AW93" s="2"/>
      <c r="AX93" s="2"/>
      <c r="AY93" s="2"/>
      <c r="AZ93" s="2"/>
      <c r="BA93" s="2"/>
      <c r="BB93" s="2"/>
      <c r="BC93" s="2"/>
      <c r="BD93" s="2"/>
      <c r="BE93" s="2"/>
      <c r="BF93" s="2"/>
      <c r="BG93" s="2"/>
      <c r="BH93" s="2"/>
      <c r="BI93" s="2"/>
      <c r="BJ93" s="2"/>
      <c r="BK93" s="2"/>
      <c r="BL93" s="2"/>
      <c r="BM93" s="2"/>
      <c r="BN93" s="2"/>
      <c r="BO93" s="2"/>
      <c r="BP93" s="2"/>
      <c r="BQ93" s="2"/>
      <c r="BR93" s="2"/>
      <c r="BS93" s="2"/>
      <c r="BT93" s="2"/>
      <c r="BU93" s="2"/>
      <c r="BV93" s="2"/>
      <c r="BW93" s="2"/>
      <c r="BX93" s="2"/>
      <c r="BY93" s="2"/>
      <c r="BZ93" s="2"/>
      <c r="CA93" s="2"/>
      <c r="CB93" s="2"/>
      <c r="CC93" s="2"/>
    </row>
    <row r="94" spans="2:81" x14ac:dyDescent="0.2">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c r="AO94" s="2"/>
      <c r="AP94" s="2"/>
      <c r="AQ94" s="2"/>
      <c r="AR94" s="2"/>
      <c r="AS94" s="2"/>
      <c r="AT94" s="2"/>
      <c r="AU94" s="2"/>
      <c r="AV94" s="2"/>
      <c r="AW94" s="2"/>
      <c r="AX94" s="2"/>
      <c r="AY94" s="2"/>
      <c r="AZ94" s="2"/>
      <c r="BA94" s="2"/>
      <c r="BB94" s="2"/>
      <c r="BC94" s="2"/>
      <c r="BD94" s="2"/>
      <c r="BE94" s="2"/>
      <c r="BF94" s="2"/>
      <c r="BG94" s="2"/>
      <c r="BH94" s="2"/>
      <c r="BI94" s="2"/>
      <c r="BJ94" s="2"/>
      <c r="BK94" s="2"/>
      <c r="BL94" s="2"/>
      <c r="BM94" s="2"/>
      <c r="BN94" s="2"/>
      <c r="BO94" s="2"/>
      <c r="BP94" s="2"/>
      <c r="BQ94" s="2"/>
      <c r="BR94" s="2"/>
      <c r="BS94" s="2"/>
      <c r="BT94" s="2"/>
      <c r="BU94" s="2"/>
      <c r="BV94" s="2"/>
      <c r="BW94" s="2"/>
      <c r="BX94" s="2"/>
      <c r="BY94" s="2"/>
      <c r="BZ94" s="2"/>
      <c r="CA94" s="2"/>
      <c r="CB94" s="2"/>
      <c r="CC94" s="2"/>
    </row>
    <row r="95" spans="2:81" x14ac:dyDescent="0.2">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c r="AN95" s="2"/>
      <c r="AO95" s="2"/>
      <c r="AP95" s="2"/>
      <c r="AQ95" s="2"/>
      <c r="AR95" s="2"/>
      <c r="AS95" s="2"/>
      <c r="AT95" s="2"/>
      <c r="AU95" s="2"/>
      <c r="AV95" s="2"/>
      <c r="AW95" s="2"/>
      <c r="AX95" s="2"/>
      <c r="AY95" s="2"/>
      <c r="AZ95" s="2"/>
      <c r="BA95" s="2"/>
      <c r="BB95" s="2"/>
      <c r="BC95" s="2"/>
      <c r="BD95" s="2"/>
      <c r="BE95" s="2"/>
      <c r="BF95" s="2"/>
      <c r="BG95" s="2"/>
      <c r="BH95" s="2"/>
      <c r="BI95" s="2"/>
      <c r="BJ95" s="2"/>
      <c r="BK95" s="2"/>
      <c r="BL95" s="2"/>
      <c r="BM95" s="2"/>
      <c r="BN95" s="2"/>
      <c r="BO95" s="2"/>
      <c r="BP95" s="2"/>
      <c r="BQ95" s="2"/>
      <c r="BR95" s="2"/>
      <c r="BS95" s="2"/>
      <c r="BT95" s="2"/>
      <c r="BU95" s="2"/>
      <c r="BV95" s="2"/>
      <c r="BW95" s="2"/>
      <c r="BX95" s="2"/>
      <c r="BY95" s="2"/>
      <c r="BZ95" s="2"/>
      <c r="CA95" s="2"/>
      <c r="CB95" s="2"/>
      <c r="CC95" s="2"/>
    </row>
    <row r="96" spans="2:81" x14ac:dyDescent="0.2">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c r="AN96" s="2"/>
      <c r="AO96" s="2"/>
      <c r="AP96" s="2"/>
      <c r="AQ96" s="2"/>
      <c r="AR96" s="2"/>
      <c r="AS96" s="2"/>
      <c r="AT96" s="2"/>
      <c r="AU96" s="2"/>
      <c r="AV96" s="2"/>
      <c r="AW96" s="2"/>
      <c r="AX96" s="2"/>
      <c r="AY96" s="2"/>
      <c r="AZ96" s="2"/>
      <c r="BA96" s="2"/>
      <c r="BB96" s="2"/>
      <c r="BC96" s="2"/>
      <c r="BD96" s="2"/>
      <c r="BE96" s="2"/>
      <c r="BF96" s="2"/>
      <c r="BG96" s="2"/>
      <c r="BH96" s="2"/>
      <c r="BI96" s="2"/>
      <c r="BJ96" s="2"/>
      <c r="BK96" s="2"/>
      <c r="BL96" s="2"/>
      <c r="BM96" s="2"/>
      <c r="BN96" s="2"/>
      <c r="BO96" s="2"/>
      <c r="BP96" s="2"/>
      <c r="BQ96" s="2"/>
      <c r="BR96" s="2"/>
      <c r="BS96" s="2"/>
      <c r="BT96" s="2"/>
      <c r="BU96" s="2"/>
      <c r="BV96" s="2"/>
      <c r="BW96" s="2"/>
      <c r="BX96" s="2"/>
      <c r="BY96" s="2"/>
      <c r="BZ96" s="2"/>
      <c r="CA96" s="2"/>
      <c r="CB96" s="2"/>
      <c r="CC96" s="2"/>
    </row>
    <row r="97" spans="2:81" x14ac:dyDescent="0.2">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c r="AO97" s="2"/>
      <c r="AP97" s="2"/>
      <c r="AQ97" s="2"/>
      <c r="AR97" s="2"/>
      <c r="AS97" s="2"/>
      <c r="AT97" s="2"/>
      <c r="AU97" s="2"/>
      <c r="AV97" s="2"/>
      <c r="AW97" s="2"/>
      <c r="AX97" s="2"/>
      <c r="AY97" s="2"/>
      <c r="AZ97" s="2"/>
      <c r="BA97" s="2"/>
      <c r="BB97" s="2"/>
      <c r="BC97" s="2"/>
      <c r="BD97" s="2"/>
      <c r="BE97" s="2"/>
      <c r="BF97" s="2"/>
      <c r="BG97" s="2"/>
      <c r="BH97" s="2"/>
      <c r="BI97" s="2"/>
      <c r="BJ97" s="2"/>
      <c r="BK97" s="2"/>
      <c r="BL97" s="2"/>
      <c r="BM97" s="2"/>
      <c r="BN97" s="2"/>
      <c r="BO97" s="2"/>
      <c r="BP97" s="2"/>
      <c r="BQ97" s="2"/>
      <c r="BR97" s="2"/>
      <c r="BS97" s="2"/>
      <c r="BT97" s="2"/>
      <c r="BU97" s="2"/>
      <c r="BV97" s="2"/>
      <c r="BW97" s="2"/>
      <c r="BX97" s="2"/>
      <c r="BY97" s="2"/>
      <c r="BZ97" s="2"/>
      <c r="CA97" s="2"/>
      <c r="CB97" s="2"/>
      <c r="CC97" s="2"/>
    </row>
    <row r="98" spans="2:81" x14ac:dyDescent="0.2">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
      <c r="AO98" s="2"/>
      <c r="AP98" s="2"/>
      <c r="AQ98" s="2"/>
      <c r="AR98" s="2"/>
      <c r="AS98" s="2"/>
      <c r="AT98" s="2"/>
      <c r="AU98" s="2"/>
      <c r="AV98" s="2"/>
      <c r="AW98" s="2"/>
      <c r="AX98" s="2"/>
      <c r="AY98" s="2"/>
      <c r="AZ98" s="2"/>
      <c r="BA98" s="2"/>
      <c r="BB98" s="2"/>
      <c r="BC98" s="2"/>
      <c r="BD98" s="2"/>
      <c r="BE98" s="2"/>
      <c r="BF98" s="2"/>
      <c r="BG98" s="2"/>
      <c r="BH98" s="2"/>
      <c r="BI98" s="2"/>
      <c r="BJ98" s="2"/>
      <c r="BK98" s="2"/>
      <c r="BL98" s="2"/>
      <c r="BM98" s="2"/>
      <c r="BN98" s="2"/>
      <c r="BO98" s="2"/>
      <c r="BP98" s="2"/>
      <c r="BQ98" s="2"/>
      <c r="BR98" s="2"/>
      <c r="BS98" s="2"/>
      <c r="BT98" s="2"/>
      <c r="BU98" s="2"/>
      <c r="BV98" s="2"/>
      <c r="BW98" s="2"/>
      <c r="BX98" s="2"/>
      <c r="BY98" s="2"/>
      <c r="BZ98" s="2"/>
      <c r="CA98" s="2"/>
      <c r="CB98" s="2"/>
      <c r="CC98" s="2"/>
    </row>
    <row r="99" spans="2:81" x14ac:dyDescent="0.2">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c r="AO99" s="2"/>
      <c r="AP99" s="2"/>
      <c r="AQ99" s="2"/>
      <c r="AR99" s="2"/>
      <c r="AS99" s="2"/>
      <c r="AT99" s="2"/>
      <c r="AU99" s="2"/>
      <c r="AV99" s="2"/>
      <c r="AW99" s="2"/>
      <c r="AX99" s="2"/>
      <c r="AY99" s="2"/>
      <c r="AZ99" s="2"/>
      <c r="BA99" s="2"/>
      <c r="BB99" s="2"/>
      <c r="BC99" s="2"/>
      <c r="BD99" s="2"/>
      <c r="BE99" s="2"/>
      <c r="BF99" s="2"/>
      <c r="BG99" s="2"/>
      <c r="BH99" s="2"/>
      <c r="BI99" s="2"/>
      <c r="BJ99" s="2"/>
      <c r="BK99" s="2"/>
      <c r="BL99" s="2"/>
      <c r="BM99" s="2"/>
      <c r="BN99" s="2"/>
      <c r="BO99" s="2"/>
      <c r="BP99" s="2"/>
      <c r="BQ99" s="2"/>
      <c r="BR99" s="2"/>
      <c r="BS99" s="2"/>
      <c r="BT99" s="2"/>
      <c r="BU99" s="2"/>
      <c r="BV99" s="2"/>
      <c r="BW99" s="2"/>
      <c r="BX99" s="2"/>
      <c r="BY99" s="2"/>
      <c r="BZ99" s="2"/>
      <c r="CA99" s="2"/>
      <c r="CB99" s="2"/>
      <c r="CC99" s="2"/>
    </row>
    <row r="100" spans="2:81" x14ac:dyDescent="0.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2"/>
      <c r="AO100" s="2"/>
      <c r="AP100" s="2"/>
      <c r="AQ100" s="2"/>
      <c r="AR100" s="2"/>
      <c r="AS100" s="2"/>
      <c r="AT100" s="2"/>
      <c r="AU100" s="2"/>
      <c r="AV100" s="2"/>
      <c r="AW100" s="2"/>
      <c r="AX100" s="2"/>
      <c r="AY100" s="2"/>
      <c r="AZ100" s="2"/>
      <c r="BA100" s="2"/>
      <c r="BB100" s="2"/>
      <c r="BC100" s="2"/>
      <c r="BD100" s="2"/>
      <c r="BE100" s="2"/>
      <c r="BF100" s="2"/>
      <c r="BG100" s="2"/>
      <c r="BH100" s="2"/>
      <c r="BI100" s="2"/>
      <c r="BJ100" s="2"/>
      <c r="BK100" s="2"/>
      <c r="BL100" s="2"/>
      <c r="BM100" s="2"/>
      <c r="BN100" s="2"/>
      <c r="BO100" s="2"/>
      <c r="BP100" s="2"/>
      <c r="BQ100" s="2"/>
      <c r="BR100" s="2"/>
      <c r="BS100" s="2"/>
      <c r="BT100" s="2"/>
      <c r="BU100" s="2"/>
      <c r="BV100" s="2"/>
      <c r="BW100" s="2"/>
      <c r="BX100" s="2"/>
      <c r="BY100" s="2"/>
      <c r="BZ100" s="2"/>
      <c r="CA100" s="2"/>
      <c r="CB100" s="2"/>
      <c r="CC100" s="2"/>
    </row>
    <row r="101" spans="2:81" x14ac:dyDescent="0.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c r="AM101" s="2"/>
      <c r="AN101" s="2"/>
      <c r="AO101" s="2"/>
      <c r="AP101" s="2"/>
      <c r="AQ101" s="2"/>
      <c r="AR101" s="2"/>
      <c r="AS101" s="2"/>
      <c r="AT101" s="2"/>
      <c r="AU101" s="2"/>
      <c r="AV101" s="2"/>
      <c r="AW101" s="2"/>
      <c r="AX101" s="2"/>
      <c r="AY101" s="2"/>
      <c r="AZ101" s="2"/>
      <c r="BA101" s="2"/>
      <c r="BB101" s="2"/>
      <c r="BC101" s="2"/>
      <c r="BD101" s="2"/>
      <c r="BE101" s="2"/>
      <c r="BF101" s="2"/>
      <c r="BG101" s="2"/>
      <c r="BH101" s="2"/>
      <c r="BI101" s="2"/>
      <c r="BJ101" s="2"/>
      <c r="BK101" s="2"/>
      <c r="BL101" s="2"/>
      <c r="BM101" s="2"/>
      <c r="BN101" s="2"/>
      <c r="BO101" s="2"/>
      <c r="BP101" s="2"/>
      <c r="BQ101" s="2"/>
      <c r="BR101" s="2"/>
      <c r="BS101" s="2"/>
      <c r="BT101" s="2"/>
      <c r="BU101" s="2"/>
      <c r="BV101" s="2"/>
      <c r="BW101" s="2"/>
      <c r="BX101" s="2"/>
      <c r="BY101" s="2"/>
      <c r="BZ101" s="2"/>
      <c r="CA101" s="2"/>
      <c r="CB101" s="2"/>
      <c r="CC101" s="2"/>
    </row>
    <row r="102" spans="2:81" x14ac:dyDescent="0.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c r="AL102" s="2"/>
      <c r="AM102" s="2"/>
      <c r="AN102" s="2"/>
      <c r="AO102" s="2"/>
      <c r="AP102" s="2"/>
      <c r="AQ102" s="2"/>
      <c r="AR102" s="2"/>
      <c r="AS102" s="2"/>
      <c r="AT102" s="2"/>
      <c r="AU102" s="2"/>
      <c r="AV102" s="2"/>
      <c r="AW102" s="2"/>
      <c r="AX102" s="2"/>
      <c r="AY102" s="2"/>
      <c r="AZ102" s="2"/>
      <c r="BA102" s="2"/>
      <c r="BB102" s="2"/>
      <c r="BC102" s="2"/>
      <c r="BD102" s="2"/>
      <c r="BE102" s="2"/>
      <c r="BF102" s="2"/>
      <c r="BG102" s="2"/>
      <c r="BH102" s="2"/>
      <c r="BI102" s="2"/>
      <c r="BJ102" s="2"/>
      <c r="BK102" s="2"/>
      <c r="BL102" s="2"/>
      <c r="BM102" s="2"/>
      <c r="BN102" s="2"/>
      <c r="BO102" s="2"/>
      <c r="BP102" s="2"/>
      <c r="BQ102" s="2"/>
      <c r="BR102" s="2"/>
      <c r="BS102" s="2"/>
      <c r="BT102" s="2"/>
      <c r="BU102" s="2"/>
      <c r="BV102" s="2"/>
      <c r="BW102" s="2"/>
      <c r="BX102" s="2"/>
      <c r="BY102" s="2"/>
      <c r="BZ102" s="2"/>
      <c r="CA102" s="2"/>
      <c r="CB102" s="2"/>
      <c r="CC102" s="2"/>
    </row>
    <row r="103" spans="2:81" x14ac:dyDescent="0.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c r="AK103" s="2"/>
      <c r="AL103" s="2"/>
      <c r="AM103" s="2"/>
      <c r="AN103" s="2"/>
      <c r="AO103" s="2"/>
      <c r="AP103" s="2"/>
      <c r="AQ103" s="2"/>
      <c r="AR103" s="2"/>
      <c r="AS103" s="2"/>
      <c r="AT103" s="2"/>
      <c r="AU103" s="2"/>
      <c r="AV103" s="2"/>
      <c r="AW103" s="2"/>
      <c r="AX103" s="2"/>
      <c r="AY103" s="2"/>
      <c r="AZ103" s="2"/>
      <c r="BA103" s="2"/>
      <c r="BB103" s="2"/>
      <c r="BC103" s="2"/>
      <c r="BD103" s="2"/>
      <c r="BE103" s="2"/>
      <c r="BF103" s="2"/>
      <c r="BG103" s="2"/>
      <c r="BH103" s="2"/>
      <c r="BI103" s="2"/>
      <c r="BJ103" s="2"/>
      <c r="BK103" s="2"/>
      <c r="BL103" s="2"/>
      <c r="BM103" s="2"/>
      <c r="BN103" s="2"/>
      <c r="BO103" s="2"/>
      <c r="BP103" s="2"/>
      <c r="BQ103" s="2"/>
      <c r="BR103" s="2"/>
      <c r="BS103" s="2"/>
      <c r="BT103" s="2"/>
      <c r="BU103" s="2"/>
      <c r="BV103" s="2"/>
      <c r="BW103" s="2"/>
      <c r="BX103" s="2"/>
      <c r="BY103" s="2"/>
      <c r="BZ103" s="2"/>
      <c r="CA103" s="2"/>
      <c r="CB103" s="2"/>
      <c r="CC103" s="2"/>
    </row>
    <row r="104" spans="2:81" x14ac:dyDescent="0.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c r="AJ104" s="2"/>
      <c r="AK104" s="2"/>
      <c r="AL104" s="2"/>
      <c r="AM104" s="2"/>
      <c r="AN104" s="2"/>
      <c r="AO104" s="2"/>
      <c r="AP104" s="2"/>
      <c r="AQ104" s="2"/>
      <c r="AR104" s="2"/>
      <c r="AS104" s="2"/>
      <c r="AT104" s="2"/>
      <c r="AU104" s="2"/>
      <c r="AV104" s="2"/>
      <c r="AW104" s="2"/>
      <c r="AX104" s="2"/>
      <c r="AY104" s="2"/>
      <c r="AZ104" s="2"/>
      <c r="BA104" s="2"/>
      <c r="BB104" s="2"/>
      <c r="BC104" s="2"/>
      <c r="BD104" s="2"/>
      <c r="BE104" s="2"/>
      <c r="BF104" s="2"/>
      <c r="BG104" s="2"/>
      <c r="BH104" s="2"/>
      <c r="BI104" s="2"/>
      <c r="BJ104" s="2"/>
      <c r="BK104" s="2"/>
      <c r="BL104" s="2"/>
      <c r="BM104" s="2"/>
      <c r="BN104" s="2"/>
      <c r="BO104" s="2"/>
      <c r="BP104" s="2"/>
      <c r="BQ104" s="2"/>
      <c r="BR104" s="2"/>
      <c r="BS104" s="2"/>
      <c r="BT104" s="2"/>
      <c r="BU104" s="2"/>
      <c r="BV104" s="2"/>
      <c r="BW104" s="2"/>
      <c r="BX104" s="2"/>
      <c r="BY104" s="2"/>
      <c r="BZ104" s="2"/>
      <c r="CA104" s="2"/>
      <c r="CB104" s="2"/>
      <c r="CC104" s="2"/>
    </row>
    <row r="105" spans="2:81" x14ac:dyDescent="0.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c r="AJ105" s="2"/>
      <c r="AK105" s="2"/>
      <c r="AL105" s="2"/>
      <c r="AM105" s="2"/>
      <c r="AN105" s="2"/>
      <c r="AO105" s="2"/>
      <c r="AP105" s="2"/>
      <c r="AQ105" s="2"/>
      <c r="AR105" s="2"/>
      <c r="AS105" s="2"/>
      <c r="AT105" s="2"/>
      <c r="AU105" s="2"/>
      <c r="AV105" s="2"/>
      <c r="AW105" s="2"/>
      <c r="AX105" s="2"/>
      <c r="AY105" s="2"/>
      <c r="AZ105" s="2"/>
      <c r="BA105" s="2"/>
      <c r="BB105" s="2"/>
      <c r="BC105" s="2"/>
      <c r="BD105" s="2"/>
      <c r="BE105" s="2"/>
      <c r="BF105" s="2"/>
      <c r="BG105" s="2"/>
      <c r="BH105" s="2"/>
      <c r="BI105" s="2"/>
      <c r="BJ105" s="2"/>
      <c r="BK105" s="2"/>
      <c r="BL105" s="2"/>
      <c r="BM105" s="2"/>
      <c r="BN105" s="2"/>
      <c r="BO105" s="2"/>
      <c r="BP105" s="2"/>
      <c r="BQ105" s="2"/>
      <c r="BR105" s="2"/>
      <c r="BS105" s="2"/>
      <c r="BT105" s="2"/>
      <c r="BU105" s="2"/>
      <c r="BV105" s="2"/>
      <c r="BW105" s="2"/>
      <c r="BX105" s="2"/>
      <c r="BY105" s="2"/>
      <c r="BZ105" s="2"/>
      <c r="CA105" s="2"/>
      <c r="CB105" s="2"/>
      <c r="CC105" s="2"/>
    </row>
    <row r="106" spans="2:81" x14ac:dyDescent="0.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2"/>
      <c r="AJ106" s="2"/>
      <c r="AK106" s="2"/>
      <c r="AL106" s="2"/>
      <c r="AM106" s="2"/>
      <c r="AN106" s="2"/>
      <c r="AO106" s="2"/>
      <c r="AP106" s="2"/>
      <c r="AQ106" s="2"/>
      <c r="AR106" s="2"/>
      <c r="AS106" s="2"/>
      <c r="AT106" s="2"/>
      <c r="AU106" s="2"/>
      <c r="AV106" s="2"/>
      <c r="AW106" s="2"/>
      <c r="AX106" s="2"/>
      <c r="AY106" s="2"/>
      <c r="AZ106" s="2"/>
      <c r="BA106" s="2"/>
      <c r="BB106" s="2"/>
      <c r="BC106" s="2"/>
      <c r="BD106" s="2"/>
      <c r="BE106" s="2"/>
      <c r="BF106" s="2"/>
      <c r="BG106" s="2"/>
      <c r="BH106" s="2"/>
      <c r="BI106" s="2"/>
      <c r="BJ106" s="2"/>
      <c r="BK106" s="2"/>
      <c r="BL106" s="2"/>
      <c r="BM106" s="2"/>
      <c r="BN106" s="2"/>
      <c r="BO106" s="2"/>
      <c r="BP106" s="2"/>
      <c r="BQ106" s="2"/>
      <c r="BR106" s="2"/>
      <c r="BS106" s="2"/>
      <c r="BT106" s="2"/>
      <c r="BU106" s="2"/>
      <c r="BV106" s="2"/>
      <c r="BW106" s="2"/>
      <c r="BX106" s="2"/>
      <c r="BY106" s="2"/>
      <c r="BZ106" s="2"/>
      <c r="CA106" s="2"/>
      <c r="CB106" s="2"/>
      <c r="CC106" s="2"/>
    </row>
    <row r="107" spans="2:81" x14ac:dyDescent="0.2">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c r="AI107" s="2"/>
      <c r="AJ107" s="2"/>
      <c r="AK107" s="2"/>
      <c r="AL107" s="2"/>
      <c r="AM107" s="2"/>
      <c r="AN107" s="2"/>
      <c r="AO107" s="2"/>
      <c r="AP107" s="2"/>
      <c r="AQ107" s="2"/>
      <c r="AR107" s="2"/>
      <c r="AS107" s="2"/>
      <c r="AT107" s="2"/>
      <c r="AU107" s="2"/>
      <c r="AV107" s="2"/>
      <c r="AW107" s="2"/>
      <c r="AX107" s="2"/>
      <c r="AY107" s="2"/>
      <c r="AZ107" s="2"/>
      <c r="BA107" s="2"/>
      <c r="BB107" s="2"/>
      <c r="BC107" s="2"/>
      <c r="BD107" s="2"/>
      <c r="BE107" s="2"/>
      <c r="BF107" s="2"/>
      <c r="BG107" s="2"/>
      <c r="BH107" s="2"/>
      <c r="BI107" s="2"/>
      <c r="BJ107" s="2"/>
      <c r="BK107" s="2"/>
      <c r="BL107" s="2"/>
      <c r="BM107" s="2"/>
      <c r="BN107" s="2"/>
      <c r="BO107" s="2"/>
      <c r="BP107" s="2"/>
      <c r="BQ107" s="2"/>
      <c r="BR107" s="2"/>
      <c r="BS107" s="2"/>
      <c r="BT107" s="2"/>
      <c r="BU107" s="2"/>
      <c r="BV107" s="2"/>
      <c r="BW107" s="2"/>
      <c r="BX107" s="2"/>
      <c r="BY107" s="2"/>
      <c r="BZ107" s="2"/>
      <c r="CA107" s="2"/>
      <c r="CB107" s="2"/>
      <c r="CC107" s="2"/>
    </row>
    <row r="108" spans="2:81" x14ac:dyDescent="0.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c r="AK108" s="2"/>
      <c r="AL108" s="2"/>
      <c r="AM108" s="2"/>
      <c r="AN108" s="2"/>
      <c r="AO108" s="2"/>
      <c r="AP108" s="2"/>
      <c r="AQ108" s="2"/>
      <c r="AR108" s="2"/>
      <c r="AS108" s="2"/>
      <c r="AT108" s="2"/>
      <c r="AU108" s="2"/>
      <c r="AV108" s="2"/>
      <c r="AW108" s="2"/>
      <c r="AX108" s="2"/>
      <c r="AY108" s="2"/>
      <c r="AZ108" s="2"/>
      <c r="BA108" s="2"/>
      <c r="BB108" s="2"/>
      <c r="BC108" s="2"/>
      <c r="BD108" s="2"/>
      <c r="BE108" s="2"/>
      <c r="BF108" s="2"/>
      <c r="BG108" s="2"/>
      <c r="BH108" s="2"/>
      <c r="BI108" s="2"/>
      <c r="BJ108" s="2"/>
      <c r="BK108" s="2"/>
      <c r="BL108" s="2"/>
      <c r="BM108" s="2"/>
      <c r="BN108" s="2"/>
      <c r="BO108" s="2"/>
      <c r="BP108" s="2"/>
      <c r="BQ108" s="2"/>
      <c r="BR108" s="2"/>
      <c r="BS108" s="2"/>
      <c r="BT108" s="2"/>
      <c r="BU108" s="2"/>
      <c r="BV108" s="2"/>
      <c r="BW108" s="2"/>
      <c r="BX108" s="2"/>
      <c r="BY108" s="2"/>
      <c r="BZ108" s="2"/>
      <c r="CA108" s="2"/>
      <c r="CB108" s="2"/>
      <c r="CC108" s="2"/>
    </row>
    <row r="109" spans="2:81" x14ac:dyDescent="0.2">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c r="AJ109" s="2"/>
      <c r="AK109" s="2"/>
      <c r="AL109" s="2"/>
      <c r="AM109" s="2"/>
      <c r="AN109" s="2"/>
      <c r="AO109" s="2"/>
      <c r="AP109" s="2"/>
      <c r="AQ109" s="2"/>
      <c r="AR109" s="2"/>
      <c r="AS109" s="2"/>
      <c r="AT109" s="2"/>
      <c r="AU109" s="2"/>
      <c r="AV109" s="2"/>
      <c r="AW109" s="2"/>
      <c r="AX109" s="2"/>
      <c r="AY109" s="2"/>
      <c r="AZ109" s="2"/>
      <c r="BA109" s="2"/>
      <c r="BB109" s="2"/>
      <c r="BC109" s="2"/>
      <c r="BD109" s="2"/>
      <c r="BE109" s="2"/>
      <c r="BF109" s="2"/>
      <c r="BG109" s="2"/>
      <c r="BH109" s="2"/>
      <c r="BI109" s="2"/>
      <c r="BJ109" s="2"/>
      <c r="BK109" s="2"/>
      <c r="BL109" s="2"/>
      <c r="BM109" s="2"/>
      <c r="BN109" s="2"/>
      <c r="BO109" s="2"/>
      <c r="BP109" s="2"/>
      <c r="BQ109" s="2"/>
      <c r="BR109" s="2"/>
      <c r="BS109" s="2"/>
      <c r="BT109" s="2"/>
      <c r="BU109" s="2"/>
      <c r="BV109" s="2"/>
      <c r="BW109" s="2"/>
      <c r="BX109" s="2"/>
      <c r="BY109" s="2"/>
      <c r="BZ109" s="2"/>
      <c r="CA109" s="2"/>
      <c r="CB109" s="2"/>
      <c r="CC109" s="2"/>
    </row>
    <row r="110" spans="2:81" x14ac:dyDescent="0.2">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c r="AJ110" s="2"/>
      <c r="AK110" s="2"/>
      <c r="AL110" s="2"/>
      <c r="AM110" s="2"/>
      <c r="AN110" s="2"/>
      <c r="AO110" s="2"/>
      <c r="AP110" s="2"/>
      <c r="AQ110" s="2"/>
      <c r="AR110" s="2"/>
      <c r="AS110" s="2"/>
      <c r="AT110" s="2"/>
      <c r="AU110" s="2"/>
      <c r="AV110" s="2"/>
      <c r="AW110" s="2"/>
      <c r="AX110" s="2"/>
      <c r="AY110" s="2"/>
      <c r="AZ110" s="2"/>
      <c r="BA110" s="2"/>
      <c r="BB110" s="2"/>
      <c r="BC110" s="2"/>
      <c r="BD110" s="2"/>
      <c r="BE110" s="2"/>
      <c r="BF110" s="2"/>
      <c r="BG110" s="2"/>
      <c r="BH110" s="2"/>
      <c r="BI110" s="2"/>
      <c r="BJ110" s="2"/>
      <c r="BK110" s="2"/>
      <c r="BL110" s="2"/>
      <c r="BM110" s="2"/>
      <c r="BN110" s="2"/>
      <c r="BO110" s="2"/>
      <c r="BP110" s="2"/>
      <c r="BQ110" s="2"/>
      <c r="BR110" s="2"/>
      <c r="BS110" s="2"/>
      <c r="BT110" s="2"/>
      <c r="BU110" s="2"/>
      <c r="BV110" s="2"/>
      <c r="BW110" s="2"/>
      <c r="BX110" s="2"/>
      <c r="BY110" s="2"/>
      <c r="BZ110" s="2"/>
      <c r="CA110" s="2"/>
      <c r="CB110" s="2"/>
      <c r="CC110" s="2"/>
    </row>
    <row r="111" spans="2:81" x14ac:dyDescent="0.2">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c r="AK111" s="2"/>
      <c r="AL111" s="2"/>
      <c r="AM111" s="2"/>
      <c r="AN111" s="2"/>
      <c r="AO111" s="2"/>
      <c r="AP111" s="2"/>
      <c r="AQ111" s="2"/>
      <c r="AR111" s="2"/>
      <c r="AS111" s="2"/>
      <c r="AT111" s="2"/>
      <c r="AU111" s="2"/>
      <c r="AV111" s="2"/>
      <c r="AW111" s="2"/>
      <c r="AX111" s="2"/>
      <c r="AY111" s="2"/>
      <c r="AZ111" s="2"/>
      <c r="BA111" s="2"/>
      <c r="BB111" s="2"/>
      <c r="BC111" s="2"/>
      <c r="BD111" s="2"/>
      <c r="BE111" s="2"/>
      <c r="BF111" s="2"/>
      <c r="BG111" s="2"/>
      <c r="BH111" s="2"/>
      <c r="BI111" s="2"/>
      <c r="BJ111" s="2"/>
      <c r="BK111" s="2"/>
      <c r="BL111" s="2"/>
      <c r="BM111" s="2"/>
      <c r="BN111" s="2"/>
      <c r="BO111" s="2"/>
      <c r="BP111" s="2"/>
      <c r="BQ111" s="2"/>
      <c r="BR111" s="2"/>
      <c r="BS111" s="2"/>
      <c r="BT111" s="2"/>
      <c r="BU111" s="2"/>
      <c r="BV111" s="2"/>
      <c r="BW111" s="2"/>
      <c r="BX111" s="2"/>
      <c r="BY111" s="2"/>
      <c r="BZ111" s="2"/>
      <c r="CA111" s="2"/>
      <c r="CB111" s="2"/>
      <c r="CC111" s="2"/>
    </row>
    <row r="112" spans="2:81" x14ac:dyDescent="0.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2"/>
      <c r="AL112" s="2"/>
      <c r="AM112" s="2"/>
      <c r="AN112" s="2"/>
      <c r="AO112" s="2"/>
      <c r="AP112" s="2"/>
      <c r="AQ112" s="2"/>
      <c r="AR112" s="2"/>
      <c r="AS112" s="2"/>
      <c r="AT112" s="2"/>
      <c r="AU112" s="2"/>
      <c r="AV112" s="2"/>
      <c r="AW112" s="2"/>
      <c r="AX112" s="2"/>
      <c r="AY112" s="2"/>
      <c r="AZ112" s="2"/>
      <c r="BA112" s="2"/>
      <c r="BB112" s="2"/>
      <c r="BC112" s="2"/>
      <c r="BD112" s="2"/>
      <c r="BE112" s="2"/>
      <c r="BF112" s="2"/>
      <c r="BG112" s="2"/>
      <c r="BH112" s="2"/>
      <c r="BI112" s="2"/>
      <c r="BJ112" s="2"/>
      <c r="BK112" s="2"/>
      <c r="BL112" s="2"/>
      <c r="BM112" s="2"/>
      <c r="BN112" s="2"/>
      <c r="BO112" s="2"/>
      <c r="BP112" s="2"/>
      <c r="BQ112" s="2"/>
      <c r="BR112" s="2"/>
      <c r="BS112" s="2"/>
      <c r="BT112" s="2"/>
      <c r="BU112" s="2"/>
      <c r="BV112" s="2"/>
      <c r="BW112" s="2"/>
      <c r="BX112" s="2"/>
      <c r="BY112" s="2"/>
      <c r="BZ112" s="2"/>
      <c r="CA112" s="2"/>
      <c r="CB112" s="2"/>
      <c r="CC112" s="2"/>
    </row>
    <row r="113" spans="2:81" x14ac:dyDescent="0.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c r="AJ113" s="2"/>
      <c r="AK113" s="2"/>
      <c r="AL113" s="2"/>
      <c r="AM113" s="2"/>
      <c r="AN113" s="2"/>
      <c r="AO113" s="2"/>
      <c r="AP113" s="2"/>
      <c r="AQ113" s="2"/>
      <c r="AR113" s="2"/>
      <c r="AS113" s="2"/>
      <c r="AT113" s="2"/>
      <c r="AU113" s="2"/>
      <c r="AV113" s="2"/>
      <c r="AW113" s="2"/>
      <c r="AX113" s="2"/>
      <c r="AY113" s="2"/>
      <c r="AZ113" s="2"/>
      <c r="BA113" s="2"/>
      <c r="BB113" s="2"/>
      <c r="BC113" s="2"/>
      <c r="BD113" s="2"/>
      <c r="BE113" s="2"/>
      <c r="BF113" s="2"/>
      <c r="BG113" s="2"/>
      <c r="BH113" s="2"/>
      <c r="BI113" s="2"/>
      <c r="BJ113" s="2"/>
      <c r="BK113" s="2"/>
      <c r="BL113" s="2"/>
      <c r="BM113" s="2"/>
      <c r="BN113" s="2"/>
      <c r="BO113" s="2"/>
      <c r="BP113" s="2"/>
      <c r="BQ113" s="2"/>
      <c r="BR113" s="2"/>
      <c r="BS113" s="2"/>
      <c r="BT113" s="2"/>
      <c r="BU113" s="2"/>
      <c r="BV113" s="2"/>
      <c r="BW113" s="2"/>
      <c r="BX113" s="2"/>
      <c r="BY113" s="2"/>
      <c r="BZ113" s="2"/>
      <c r="CA113" s="2"/>
      <c r="CB113" s="2"/>
      <c r="CC113" s="2"/>
    </row>
    <row r="114" spans="2:81" x14ac:dyDescent="0.2">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c r="AJ114" s="2"/>
      <c r="AK114" s="2"/>
      <c r="AL114" s="2"/>
      <c r="AM114" s="2"/>
      <c r="AN114" s="2"/>
      <c r="AO114" s="2"/>
      <c r="AP114" s="2"/>
      <c r="AQ114" s="2"/>
      <c r="AR114" s="2"/>
      <c r="AS114" s="2"/>
      <c r="AT114" s="2"/>
      <c r="AU114" s="2"/>
      <c r="AV114" s="2"/>
      <c r="AW114" s="2"/>
      <c r="AX114" s="2"/>
      <c r="AY114" s="2"/>
      <c r="AZ114" s="2"/>
      <c r="BA114" s="2"/>
      <c r="BB114" s="2"/>
      <c r="BC114" s="2"/>
      <c r="BD114" s="2"/>
      <c r="BE114" s="2"/>
      <c r="BF114" s="2"/>
      <c r="BG114" s="2"/>
      <c r="BH114" s="2"/>
      <c r="BI114" s="2"/>
      <c r="BJ114" s="2"/>
      <c r="BK114" s="2"/>
      <c r="BL114" s="2"/>
      <c r="BM114" s="2"/>
      <c r="BN114" s="2"/>
      <c r="BO114" s="2"/>
      <c r="BP114" s="2"/>
      <c r="BQ114" s="2"/>
      <c r="BR114" s="2"/>
      <c r="BS114" s="2"/>
      <c r="BT114" s="2"/>
      <c r="BU114" s="2"/>
      <c r="BV114" s="2"/>
      <c r="BW114" s="2"/>
      <c r="BX114" s="2"/>
      <c r="BY114" s="2"/>
      <c r="BZ114" s="2"/>
      <c r="CA114" s="2"/>
      <c r="CB114" s="2"/>
      <c r="CC114" s="2"/>
    </row>
    <row r="115" spans="2:81" x14ac:dyDescent="0.2">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c r="AJ115" s="2"/>
      <c r="AK115" s="2"/>
      <c r="AL115" s="2"/>
      <c r="AM115" s="2"/>
      <c r="AN115" s="2"/>
      <c r="AO115" s="2"/>
      <c r="AP115" s="2"/>
      <c r="AQ115" s="2"/>
      <c r="AR115" s="2"/>
      <c r="AS115" s="2"/>
      <c r="AT115" s="2"/>
      <c r="AU115" s="2"/>
      <c r="AV115" s="2"/>
      <c r="AW115" s="2"/>
      <c r="AX115" s="2"/>
      <c r="AY115" s="2"/>
      <c r="AZ115" s="2"/>
      <c r="BA115" s="2"/>
      <c r="BB115" s="2"/>
      <c r="BC115" s="2"/>
      <c r="BD115" s="2"/>
      <c r="BE115" s="2"/>
      <c r="BF115" s="2"/>
      <c r="BG115" s="2"/>
      <c r="BH115" s="2"/>
      <c r="BI115" s="2"/>
      <c r="BJ115" s="2"/>
      <c r="BK115" s="2"/>
      <c r="BL115" s="2"/>
      <c r="BM115" s="2"/>
      <c r="BN115" s="2"/>
      <c r="BO115" s="2"/>
      <c r="BP115" s="2"/>
      <c r="BQ115" s="2"/>
      <c r="BR115" s="2"/>
      <c r="BS115" s="2"/>
      <c r="BT115" s="2"/>
      <c r="BU115" s="2"/>
      <c r="BV115" s="2"/>
      <c r="BW115" s="2"/>
      <c r="BX115" s="2"/>
      <c r="BY115" s="2"/>
      <c r="BZ115" s="2"/>
      <c r="CA115" s="2"/>
      <c r="CB115" s="2"/>
      <c r="CC115" s="2"/>
    </row>
    <row r="116" spans="2:81" x14ac:dyDescent="0.2">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c r="AH116" s="2"/>
      <c r="AI116" s="2"/>
      <c r="AJ116" s="2"/>
      <c r="AK116" s="2"/>
      <c r="AL116" s="2"/>
      <c r="AM116" s="2"/>
      <c r="AN116" s="2"/>
      <c r="AO116" s="2"/>
      <c r="AP116" s="2"/>
      <c r="AQ116" s="2"/>
      <c r="AR116" s="2"/>
      <c r="AS116" s="2"/>
      <c r="AT116" s="2"/>
      <c r="AU116" s="2"/>
      <c r="AV116" s="2"/>
      <c r="AW116" s="2"/>
      <c r="AX116" s="2"/>
      <c r="AY116" s="2"/>
      <c r="AZ116" s="2"/>
      <c r="BA116" s="2"/>
      <c r="BB116" s="2"/>
      <c r="BC116" s="2"/>
      <c r="BD116" s="2"/>
      <c r="BE116" s="2"/>
      <c r="BF116" s="2"/>
      <c r="BG116" s="2"/>
      <c r="BH116" s="2"/>
      <c r="BI116" s="2"/>
      <c r="BJ116" s="2"/>
      <c r="BK116" s="2"/>
      <c r="BL116" s="2"/>
      <c r="BM116" s="2"/>
      <c r="BN116" s="2"/>
      <c r="BO116" s="2"/>
      <c r="BP116" s="2"/>
      <c r="BQ116" s="2"/>
      <c r="BR116" s="2"/>
      <c r="BS116" s="2"/>
      <c r="BT116" s="2"/>
      <c r="BU116" s="2"/>
      <c r="BV116" s="2"/>
      <c r="BW116" s="2"/>
      <c r="BX116" s="2"/>
      <c r="BY116" s="2"/>
      <c r="BZ116" s="2"/>
      <c r="CA116" s="2"/>
      <c r="CB116" s="2"/>
      <c r="CC116" s="2"/>
    </row>
  </sheetData>
  <mergeCells count="5">
    <mergeCell ref="A40:K40"/>
    <mergeCell ref="A1:H1"/>
    <mergeCell ref="A37:K37"/>
    <mergeCell ref="A38:I38"/>
    <mergeCell ref="A39:I39"/>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7A01EA-C5BB-4E06-9EC3-B6B3EA5B22A4}">
  <dimension ref="A1:CF41"/>
  <sheetViews>
    <sheetView workbookViewId="0">
      <pane xSplit="1" ySplit="3" topLeftCell="B4" activePane="bottomRight" state="frozen"/>
      <selection pane="topRight"/>
      <selection pane="bottomLeft"/>
      <selection pane="bottomRight" activeCell="A2" sqref="A2"/>
    </sheetView>
  </sheetViews>
  <sheetFormatPr baseColWidth="10" defaultColWidth="8.83203125" defaultRowHeight="15" x14ac:dyDescent="0.2"/>
  <cols>
    <col min="1" max="1" width="31.5" customWidth="1"/>
    <col min="2" max="2" width="8.83203125" bestFit="1" customWidth="1"/>
    <col min="4" max="4" width="9.6640625" bestFit="1" customWidth="1"/>
    <col min="6" max="6" width="9.83203125" bestFit="1" customWidth="1"/>
    <col min="7" max="7" width="9" bestFit="1" customWidth="1"/>
    <col min="8" max="8" width="8.5" bestFit="1" customWidth="1"/>
    <col min="9" max="9" width="9.5" bestFit="1" customWidth="1"/>
    <col min="11" max="11" width="9" bestFit="1" customWidth="1"/>
    <col min="12" max="12" width="9.5" bestFit="1" customWidth="1"/>
    <col min="13" max="13" width="9.33203125" bestFit="1" customWidth="1"/>
    <col min="14" max="14" width="8.83203125" bestFit="1" customWidth="1"/>
    <col min="16" max="16" width="9.6640625" bestFit="1" customWidth="1"/>
    <col min="18" max="18" width="9.83203125" bestFit="1" customWidth="1"/>
    <col min="19" max="19" width="9" bestFit="1" customWidth="1"/>
    <col min="20" max="20" width="8.5" bestFit="1" customWidth="1"/>
    <col min="21" max="21" width="9.5" bestFit="1" customWidth="1"/>
    <col min="23" max="23" width="9" bestFit="1" customWidth="1"/>
    <col min="24" max="24" width="9.5" bestFit="1" customWidth="1"/>
    <col min="25" max="25" width="9.33203125" bestFit="1" customWidth="1"/>
    <col min="26" max="26" width="8.83203125" bestFit="1" customWidth="1"/>
    <col min="28" max="28" width="9.6640625" bestFit="1" customWidth="1"/>
    <col min="30" max="30" width="9.83203125" bestFit="1" customWidth="1"/>
    <col min="31" max="31" width="9" bestFit="1" customWidth="1"/>
    <col min="32" max="32" width="8.5" bestFit="1" customWidth="1"/>
    <col min="33" max="33" width="9.5" bestFit="1" customWidth="1"/>
    <col min="35" max="35" width="9" bestFit="1" customWidth="1"/>
    <col min="36" max="36" width="9.5" bestFit="1" customWidth="1"/>
    <col min="37" max="37" width="9.33203125" bestFit="1" customWidth="1"/>
    <col min="38" max="38" width="8.83203125" bestFit="1" customWidth="1"/>
    <col min="40" max="40" width="9.6640625" bestFit="1" customWidth="1"/>
    <col min="42" max="42" width="9.83203125" bestFit="1" customWidth="1"/>
    <col min="43" max="43" width="9" bestFit="1" customWidth="1"/>
    <col min="44" max="44" width="8.5" bestFit="1" customWidth="1"/>
    <col min="45" max="45" width="9.5" bestFit="1" customWidth="1"/>
    <col min="47" max="47" width="9" bestFit="1" customWidth="1"/>
    <col min="48" max="48" width="9.5" bestFit="1" customWidth="1"/>
    <col min="49" max="49" width="9.33203125" bestFit="1" customWidth="1"/>
    <col min="50" max="50" width="8.83203125" bestFit="1" customWidth="1"/>
    <col min="52" max="52" width="9.6640625" bestFit="1" customWidth="1"/>
    <col min="54" max="54" width="9.83203125" bestFit="1" customWidth="1"/>
    <col min="55" max="55" width="9" bestFit="1" customWidth="1"/>
    <col min="56" max="56" width="8.5" bestFit="1" customWidth="1"/>
    <col min="57" max="57" width="9.5" bestFit="1" customWidth="1"/>
    <col min="59" max="59" width="9" bestFit="1" customWidth="1"/>
    <col min="60" max="60" width="9.5" bestFit="1" customWidth="1"/>
    <col min="61" max="61" width="9.33203125" bestFit="1" customWidth="1"/>
    <col min="62" max="62" width="8.83203125" bestFit="1" customWidth="1"/>
    <col min="64" max="64" width="9.6640625" bestFit="1" customWidth="1"/>
    <col min="66" max="66" width="9.83203125" bestFit="1" customWidth="1"/>
    <col min="67" max="67" width="9" bestFit="1" customWidth="1"/>
    <col min="68" max="68" width="8.5" bestFit="1" customWidth="1"/>
    <col min="69" max="69" width="9.5" bestFit="1" customWidth="1"/>
    <col min="71" max="71" width="9" bestFit="1" customWidth="1"/>
    <col min="72" max="72" width="9.5" bestFit="1" customWidth="1"/>
    <col min="73" max="73" width="9.33203125" bestFit="1" customWidth="1"/>
    <col min="74" max="74" width="8.83203125" bestFit="1" customWidth="1"/>
    <col min="76" max="76" width="9.6640625" bestFit="1" customWidth="1"/>
    <col min="78" max="78" width="9.83203125" bestFit="1" customWidth="1"/>
    <col min="79" max="79" width="9" bestFit="1" customWidth="1"/>
    <col min="80" max="80" width="8.5" bestFit="1" customWidth="1"/>
    <col min="81" max="81" width="9.5" bestFit="1" customWidth="1"/>
    <col min="84" max="84" width="16" bestFit="1" customWidth="1"/>
  </cols>
  <sheetData>
    <row r="1" spans="1:84" ht="22" x14ac:dyDescent="0.2">
      <c r="A1" s="114" t="s">
        <v>76</v>
      </c>
      <c r="B1" s="114"/>
      <c r="C1" s="114"/>
      <c r="D1" s="114"/>
      <c r="E1" s="114"/>
      <c r="F1" s="114"/>
      <c r="G1" s="114"/>
      <c r="H1" s="114"/>
    </row>
    <row r="3" spans="1:84" x14ac:dyDescent="0.2">
      <c r="A3" s="55"/>
      <c r="B3" s="54">
        <v>43466</v>
      </c>
      <c r="C3" s="54">
        <v>43497</v>
      </c>
      <c r="D3" s="54">
        <v>43525</v>
      </c>
      <c r="E3" s="54">
        <v>43556</v>
      </c>
      <c r="F3" s="54">
        <v>43586</v>
      </c>
      <c r="G3" s="54">
        <v>43617</v>
      </c>
      <c r="H3" s="54">
        <v>43647</v>
      </c>
      <c r="I3" s="54">
        <v>43678</v>
      </c>
      <c r="J3" s="54">
        <v>43709</v>
      </c>
      <c r="K3" s="54">
        <v>43739</v>
      </c>
      <c r="L3" s="54">
        <v>43770</v>
      </c>
      <c r="M3" s="54">
        <v>43800</v>
      </c>
      <c r="N3" s="54">
        <v>43831</v>
      </c>
      <c r="O3" s="54">
        <v>43862</v>
      </c>
      <c r="P3" s="54">
        <v>43891</v>
      </c>
      <c r="Q3" s="54">
        <v>43922</v>
      </c>
      <c r="R3" s="54">
        <v>43952</v>
      </c>
      <c r="S3" s="54">
        <v>43983</v>
      </c>
      <c r="T3" s="54">
        <v>44013</v>
      </c>
      <c r="U3" s="54">
        <v>44044</v>
      </c>
      <c r="V3" s="54">
        <v>44075</v>
      </c>
      <c r="W3" s="54">
        <v>44105</v>
      </c>
      <c r="X3" s="54">
        <v>44136</v>
      </c>
      <c r="Y3" s="54">
        <v>44166</v>
      </c>
      <c r="Z3" s="54">
        <v>44197</v>
      </c>
      <c r="AA3" s="54">
        <v>44228</v>
      </c>
      <c r="AB3" s="54">
        <v>44256</v>
      </c>
      <c r="AC3" s="54">
        <v>44287</v>
      </c>
      <c r="AD3" s="54">
        <v>44317</v>
      </c>
      <c r="AE3" s="54">
        <v>44348</v>
      </c>
      <c r="AF3" s="54">
        <v>44378</v>
      </c>
      <c r="AG3" s="54">
        <v>44409</v>
      </c>
      <c r="AH3" s="54">
        <v>44440</v>
      </c>
      <c r="AI3" s="54">
        <v>44470</v>
      </c>
      <c r="AJ3" s="54">
        <v>44501</v>
      </c>
      <c r="AK3" s="54">
        <v>44531</v>
      </c>
      <c r="AL3" s="54">
        <v>44562</v>
      </c>
      <c r="AM3" s="54">
        <v>44593</v>
      </c>
      <c r="AN3" s="54">
        <v>44621</v>
      </c>
      <c r="AO3" s="54">
        <v>44652</v>
      </c>
      <c r="AP3" s="54">
        <v>44682</v>
      </c>
      <c r="AQ3" s="54">
        <v>44713</v>
      </c>
      <c r="AR3" s="54">
        <v>44743</v>
      </c>
      <c r="AS3" s="54">
        <v>44774</v>
      </c>
      <c r="AT3" s="54">
        <v>44805</v>
      </c>
      <c r="AU3" s="54">
        <v>44835</v>
      </c>
      <c r="AV3" s="54">
        <v>44866</v>
      </c>
      <c r="AW3" s="54">
        <v>44896</v>
      </c>
      <c r="AX3" s="54">
        <v>44927</v>
      </c>
      <c r="AY3" s="54">
        <v>44958</v>
      </c>
      <c r="AZ3" s="54">
        <v>44986</v>
      </c>
      <c r="BA3" s="54">
        <v>45017</v>
      </c>
      <c r="BB3" s="54">
        <v>45047</v>
      </c>
      <c r="BC3" s="54">
        <v>45078</v>
      </c>
      <c r="BD3" s="54">
        <v>45108</v>
      </c>
      <c r="BE3" s="54">
        <v>45139</v>
      </c>
      <c r="BF3" s="54">
        <v>45170</v>
      </c>
      <c r="BG3" s="54">
        <v>45200</v>
      </c>
      <c r="BH3" s="54">
        <v>45231</v>
      </c>
      <c r="BI3" s="54">
        <v>45261</v>
      </c>
      <c r="BJ3" s="54">
        <v>45292</v>
      </c>
      <c r="BK3" s="54">
        <v>45323</v>
      </c>
      <c r="BL3" s="54">
        <v>45352</v>
      </c>
      <c r="BM3" s="54">
        <v>45383</v>
      </c>
      <c r="BN3" s="54">
        <v>45413</v>
      </c>
      <c r="BO3" s="54">
        <v>45444</v>
      </c>
      <c r="BP3" s="54">
        <v>45474</v>
      </c>
      <c r="BQ3" s="54">
        <v>45505</v>
      </c>
      <c r="BR3" s="54">
        <v>45536</v>
      </c>
      <c r="BS3" s="54">
        <v>45566</v>
      </c>
      <c r="BT3" s="54">
        <v>45597</v>
      </c>
      <c r="BU3" s="54">
        <v>45627</v>
      </c>
      <c r="BV3" s="54">
        <v>45658</v>
      </c>
      <c r="BW3" s="54">
        <v>45689</v>
      </c>
      <c r="BX3" s="54">
        <v>45717</v>
      </c>
      <c r="BY3" s="54">
        <v>45748</v>
      </c>
      <c r="BZ3" s="54">
        <v>45778</v>
      </c>
      <c r="CA3" s="54">
        <v>45809</v>
      </c>
      <c r="CB3" s="54">
        <v>45839</v>
      </c>
      <c r="CC3" s="54">
        <v>45870</v>
      </c>
    </row>
    <row r="4" spans="1:84" x14ac:dyDescent="0.2">
      <c r="A4" s="56" t="s">
        <v>42</v>
      </c>
      <c r="B4" s="2">
        <v>12761.075290000001</v>
      </c>
      <c r="C4" s="2">
        <v>12967.434010000001</v>
      </c>
      <c r="D4" s="2">
        <v>12959.63198</v>
      </c>
      <c r="E4" s="2">
        <v>13196.061960000001</v>
      </c>
      <c r="F4" s="2">
        <v>13566.09347</v>
      </c>
      <c r="G4" s="2">
        <v>13887.74387</v>
      </c>
      <c r="H4" s="2">
        <v>14444.719349999999</v>
      </c>
      <c r="I4" s="2">
        <v>14760.111800000001</v>
      </c>
      <c r="J4" s="2">
        <v>14824.0015</v>
      </c>
      <c r="K4" s="2">
        <v>15226.18514</v>
      </c>
      <c r="L4" s="2">
        <v>14848.342479999999</v>
      </c>
      <c r="M4" s="2">
        <v>14513.64076</v>
      </c>
      <c r="N4" s="2">
        <v>14827.07512</v>
      </c>
      <c r="O4" s="2">
        <v>14748.85914</v>
      </c>
      <c r="P4" s="2">
        <v>14904.49206</v>
      </c>
      <c r="Q4" s="2">
        <v>14742.753419999999</v>
      </c>
      <c r="R4" s="2">
        <v>13815.7757</v>
      </c>
      <c r="S4" s="2">
        <v>12886.9645</v>
      </c>
      <c r="T4" s="2">
        <v>12346.82552</v>
      </c>
      <c r="U4" s="2">
        <v>11713.529270000001</v>
      </c>
      <c r="V4" s="2">
        <v>11053.446980000001</v>
      </c>
      <c r="W4" s="2">
        <v>10744.547140000001</v>
      </c>
      <c r="X4" s="2">
        <v>10172.45054</v>
      </c>
      <c r="Y4" s="2">
        <v>9660.4674680000007</v>
      </c>
      <c r="Z4" s="2">
        <v>9691.5776709999991</v>
      </c>
      <c r="AA4" s="2">
        <v>9489.0640640000001</v>
      </c>
      <c r="AB4" s="2">
        <v>9636.7580600000001</v>
      </c>
      <c r="AC4" s="2">
        <v>9401.4350869999998</v>
      </c>
      <c r="AD4" s="2">
        <v>9400.3222999999998</v>
      </c>
      <c r="AE4" s="2">
        <v>9436.9140929999994</v>
      </c>
      <c r="AF4" s="2">
        <v>9494.0625280000004</v>
      </c>
      <c r="AG4" s="2">
        <v>9633.5213650000005</v>
      </c>
      <c r="AH4" s="2">
        <v>9739.8632230000003</v>
      </c>
      <c r="AI4" s="2">
        <v>10161.59909</v>
      </c>
      <c r="AJ4" s="2">
        <v>11070.07265</v>
      </c>
      <c r="AK4" s="2">
        <v>12018.221449999999</v>
      </c>
      <c r="AL4" s="2">
        <v>12739.30805</v>
      </c>
      <c r="AM4" s="2">
        <v>12949.04119</v>
      </c>
      <c r="AN4" s="2">
        <v>13718.9475</v>
      </c>
      <c r="AO4" s="2">
        <v>13976.380380000001</v>
      </c>
      <c r="AP4" s="2">
        <v>14395.437459999999</v>
      </c>
      <c r="AQ4" s="2">
        <v>14822.74389</v>
      </c>
      <c r="AR4" s="2">
        <v>15479.40683</v>
      </c>
      <c r="AS4" s="2">
        <v>16493.725999999999</v>
      </c>
      <c r="AT4" s="2">
        <v>16838.018520000001</v>
      </c>
      <c r="AU4" s="2">
        <v>17340.938269999999</v>
      </c>
      <c r="AV4" s="2">
        <v>18014.361489999999</v>
      </c>
      <c r="AW4" s="2">
        <v>18196.936839999998</v>
      </c>
      <c r="AX4" s="2">
        <v>19884.672350000001</v>
      </c>
      <c r="AY4" s="2">
        <v>21372.44586</v>
      </c>
      <c r="AZ4" s="2">
        <v>23885.44513</v>
      </c>
      <c r="BA4" s="2">
        <v>24028.11879</v>
      </c>
      <c r="BB4" s="2">
        <v>23954.136060000001</v>
      </c>
      <c r="BC4" s="2">
        <v>24485.121950000001</v>
      </c>
      <c r="BD4" s="2">
        <v>25267.49267</v>
      </c>
      <c r="BE4" s="2">
        <v>25843.284439999999</v>
      </c>
      <c r="BF4" s="2">
        <v>25646.129110000002</v>
      </c>
      <c r="BG4" s="2">
        <v>26501.61606</v>
      </c>
      <c r="BH4" s="2">
        <v>27710.55673</v>
      </c>
      <c r="BI4" s="2">
        <v>27540.006379999999</v>
      </c>
      <c r="BJ4" s="2">
        <v>28505.492770000001</v>
      </c>
      <c r="BK4" s="2">
        <v>28534.434450000001</v>
      </c>
      <c r="BL4" s="2">
        <v>28583.106489999998</v>
      </c>
      <c r="BM4" s="2">
        <v>28682.491020000001</v>
      </c>
      <c r="BN4" s="2">
        <v>28805.571609999999</v>
      </c>
      <c r="BO4" s="2">
        <v>28664.662049999999</v>
      </c>
      <c r="BP4" s="2">
        <v>28830.17138</v>
      </c>
      <c r="BQ4" s="2">
        <v>29223.971649999999</v>
      </c>
      <c r="BR4" s="2">
        <v>28582.670139999998</v>
      </c>
      <c r="BS4" s="2">
        <v>28366.445230000001</v>
      </c>
      <c r="BT4" s="2">
        <v>27920.31596</v>
      </c>
      <c r="BU4" s="2">
        <v>27070.9411</v>
      </c>
      <c r="BV4" s="2">
        <v>26866.526450000001</v>
      </c>
      <c r="BW4" s="2">
        <v>25881.895570000001</v>
      </c>
      <c r="BX4" s="2">
        <v>25323.055090000002</v>
      </c>
      <c r="BY4" s="2">
        <v>25439.59863</v>
      </c>
      <c r="BZ4" s="2">
        <v>25467.857940000002</v>
      </c>
      <c r="CA4" s="2">
        <v>25409.23861</v>
      </c>
      <c r="CB4" s="2">
        <v>25757.104429999999</v>
      </c>
      <c r="CC4" s="2">
        <v>26047.328549999998</v>
      </c>
      <c r="CD4" s="2"/>
      <c r="CF4" s="76"/>
    </row>
    <row r="5" spans="1:84" ht="32" x14ac:dyDescent="0.2">
      <c r="A5" s="57" t="s">
        <v>43</v>
      </c>
      <c r="B5" s="2">
        <v>2482</v>
      </c>
      <c r="C5" s="2">
        <v>2580</v>
      </c>
      <c r="D5" s="2">
        <v>2634</v>
      </c>
      <c r="E5" s="2">
        <v>2806</v>
      </c>
      <c r="F5" s="2">
        <v>3046</v>
      </c>
      <c r="G5" s="2">
        <v>3281</v>
      </c>
      <c r="H5" s="2">
        <v>3491</v>
      </c>
      <c r="I5" s="2">
        <v>3581</v>
      </c>
      <c r="J5" s="2">
        <v>3584</v>
      </c>
      <c r="K5" s="2">
        <v>3963</v>
      </c>
      <c r="L5" s="2">
        <v>3785</v>
      </c>
      <c r="M5" s="2">
        <v>3642</v>
      </c>
      <c r="N5" s="2">
        <v>3571</v>
      </c>
      <c r="O5" s="2">
        <v>3449</v>
      </c>
      <c r="P5" s="2">
        <v>3207</v>
      </c>
      <c r="Q5" s="2">
        <v>2959</v>
      </c>
      <c r="R5" s="2">
        <v>2652</v>
      </c>
      <c r="S5" s="2">
        <v>2349</v>
      </c>
      <c r="T5" s="2">
        <v>2108</v>
      </c>
      <c r="U5" s="2">
        <v>1797</v>
      </c>
      <c r="V5" s="2">
        <v>1458</v>
      </c>
      <c r="W5" s="2">
        <v>1215</v>
      </c>
      <c r="X5" s="2">
        <v>1002</v>
      </c>
      <c r="Y5" s="2">
        <v>833</v>
      </c>
      <c r="Z5" s="2">
        <v>802</v>
      </c>
      <c r="AA5" s="2">
        <v>731</v>
      </c>
      <c r="AB5" s="2">
        <v>709</v>
      </c>
      <c r="AC5" s="2">
        <v>668</v>
      </c>
      <c r="AD5" s="2">
        <v>631</v>
      </c>
      <c r="AE5" s="2">
        <v>617</v>
      </c>
      <c r="AF5" s="2">
        <v>617</v>
      </c>
      <c r="AG5" s="2">
        <v>591</v>
      </c>
      <c r="AH5" s="2">
        <v>610</v>
      </c>
      <c r="AI5" s="2">
        <v>717</v>
      </c>
      <c r="AJ5" s="2">
        <v>871</v>
      </c>
      <c r="AK5" s="2">
        <v>1178</v>
      </c>
      <c r="AL5" s="2">
        <v>1446</v>
      </c>
      <c r="AM5" s="2">
        <v>1476</v>
      </c>
      <c r="AN5" s="2">
        <v>1740</v>
      </c>
      <c r="AO5" s="2">
        <v>1822</v>
      </c>
      <c r="AP5" s="2">
        <v>1947</v>
      </c>
      <c r="AQ5" s="2">
        <v>1956</v>
      </c>
      <c r="AR5" s="2">
        <v>2474</v>
      </c>
      <c r="AS5" s="2">
        <v>2889</v>
      </c>
      <c r="AT5" s="2">
        <v>3272</v>
      </c>
      <c r="AU5" s="2">
        <v>3621</v>
      </c>
      <c r="AV5" s="2">
        <v>4046</v>
      </c>
      <c r="AW5" s="2">
        <v>4270</v>
      </c>
      <c r="AX5" s="2">
        <v>5383</v>
      </c>
      <c r="AY5" s="2">
        <v>6562</v>
      </c>
      <c r="AZ5" s="2">
        <v>8718</v>
      </c>
      <c r="BA5" s="2">
        <v>8943</v>
      </c>
      <c r="BB5" s="2">
        <v>8738</v>
      </c>
      <c r="BC5" s="2">
        <v>9039</v>
      </c>
      <c r="BD5" s="2">
        <v>9396</v>
      </c>
      <c r="BE5" s="2">
        <v>9600</v>
      </c>
      <c r="BF5" s="2">
        <v>9560</v>
      </c>
      <c r="BG5" s="2">
        <v>10335</v>
      </c>
      <c r="BH5" s="2">
        <v>11366</v>
      </c>
      <c r="BI5" s="2">
        <v>11470</v>
      </c>
      <c r="BJ5" s="2">
        <v>11733</v>
      </c>
      <c r="BK5" s="2">
        <v>11784</v>
      </c>
      <c r="BL5" s="2">
        <v>11647</v>
      </c>
      <c r="BM5" s="2">
        <v>11515</v>
      </c>
      <c r="BN5" s="2">
        <v>11271</v>
      </c>
      <c r="BO5" s="2">
        <v>11068</v>
      </c>
      <c r="BP5" s="2">
        <v>10902</v>
      </c>
      <c r="BQ5" s="2">
        <v>10629</v>
      </c>
      <c r="BR5" s="2">
        <v>10059</v>
      </c>
      <c r="BS5" s="2">
        <v>9774</v>
      </c>
      <c r="BT5" s="2">
        <v>9247</v>
      </c>
      <c r="BU5" s="2">
        <v>8543</v>
      </c>
      <c r="BV5" s="2">
        <v>8018</v>
      </c>
      <c r="BW5" s="2">
        <v>7206</v>
      </c>
      <c r="BX5" s="2">
        <v>6376</v>
      </c>
      <c r="BY5" s="2">
        <v>6154</v>
      </c>
      <c r="BZ5" s="2">
        <v>5818</v>
      </c>
      <c r="CA5" s="2">
        <v>5551</v>
      </c>
      <c r="CB5" s="2">
        <v>5443</v>
      </c>
      <c r="CC5" s="2">
        <v>5281</v>
      </c>
      <c r="CD5" s="2"/>
    </row>
    <row r="6" spans="1:84" x14ac:dyDescent="0.2">
      <c r="A6" s="58" t="s">
        <v>44</v>
      </c>
    </row>
    <row r="7" spans="1:84" x14ac:dyDescent="0.2">
      <c r="A7" s="59" t="s">
        <v>45</v>
      </c>
      <c r="B7" s="2">
        <v>5386.3109299999996</v>
      </c>
      <c r="C7" s="2">
        <v>5530.5525029999999</v>
      </c>
      <c r="D7" s="2">
        <v>5507.8959590000004</v>
      </c>
      <c r="E7" s="2">
        <v>5637.9557020000002</v>
      </c>
      <c r="F7" s="2">
        <v>5785.0319120000004</v>
      </c>
      <c r="G7" s="2">
        <v>5965.5005339999998</v>
      </c>
      <c r="H7" s="2">
        <v>6234.565756</v>
      </c>
      <c r="I7" s="2">
        <v>6356.2845749999997</v>
      </c>
      <c r="J7" s="2">
        <v>6367.6658269999998</v>
      </c>
      <c r="K7" s="2">
        <v>6578.6850489999997</v>
      </c>
      <c r="L7" s="2">
        <v>6453.1567519999999</v>
      </c>
      <c r="M7" s="2">
        <v>6260.2925729999997</v>
      </c>
      <c r="N7" s="2">
        <v>6377.0675780000001</v>
      </c>
      <c r="O7" s="2">
        <v>6323.7842710000004</v>
      </c>
      <c r="P7" s="2">
        <v>6347.3950510000004</v>
      </c>
      <c r="Q7" s="2">
        <v>6221.0696600000001</v>
      </c>
      <c r="R7" s="2">
        <v>5766.0016249999999</v>
      </c>
      <c r="S7" s="2">
        <v>5360.7337040000002</v>
      </c>
      <c r="T7" s="2">
        <v>5146.8759280000004</v>
      </c>
      <c r="U7" s="2">
        <v>4887.1295069999996</v>
      </c>
      <c r="V7" s="2">
        <v>4602.7004939999997</v>
      </c>
      <c r="W7" s="2">
        <v>4503.1206000000002</v>
      </c>
      <c r="X7" s="2">
        <v>4256.3173839999999</v>
      </c>
      <c r="Y7" s="2">
        <v>4013.2003329999998</v>
      </c>
      <c r="Z7" s="2">
        <v>3998.9262739999999</v>
      </c>
      <c r="AA7" s="2">
        <v>3887.1375280000002</v>
      </c>
      <c r="AB7" s="2">
        <v>3958.0487450000001</v>
      </c>
      <c r="AC7" s="2">
        <v>3873.7345519999999</v>
      </c>
      <c r="AD7" s="2">
        <v>3924.2211499999999</v>
      </c>
      <c r="AE7" s="2">
        <v>3883.7917969999999</v>
      </c>
      <c r="AF7" s="2">
        <v>3919.8006150000001</v>
      </c>
      <c r="AG7" s="2">
        <v>3992.57591</v>
      </c>
      <c r="AH7" s="2">
        <v>4065.3526750000001</v>
      </c>
      <c r="AI7" s="2">
        <v>4228.8717859999997</v>
      </c>
      <c r="AJ7" s="2">
        <v>4571.7769930000004</v>
      </c>
      <c r="AK7" s="2">
        <v>5015.2455060000002</v>
      </c>
      <c r="AL7" s="2">
        <v>5305.8496180000002</v>
      </c>
      <c r="AM7" s="2">
        <v>5367.5218709999999</v>
      </c>
      <c r="AN7" s="2">
        <v>5762.9466659999998</v>
      </c>
      <c r="AO7" s="2">
        <v>5843.1196049999999</v>
      </c>
      <c r="AP7" s="2">
        <v>6007.2135280000002</v>
      </c>
      <c r="AQ7" s="2">
        <v>6290.412456</v>
      </c>
      <c r="AR7" s="2">
        <v>6574.3548259999998</v>
      </c>
      <c r="AS7" s="2">
        <v>7102.1232559999999</v>
      </c>
      <c r="AT7" s="2">
        <v>7198.3976650000004</v>
      </c>
      <c r="AU7" s="2">
        <v>7370.4255229999999</v>
      </c>
      <c r="AV7" s="2">
        <v>7663.3993479999999</v>
      </c>
      <c r="AW7" s="2">
        <v>7708.2637320000003</v>
      </c>
      <c r="AX7" s="2">
        <v>8322.4464470000003</v>
      </c>
      <c r="AY7" s="2">
        <v>8839.1305830000001</v>
      </c>
      <c r="AZ7" s="2">
        <v>9827.1545669999996</v>
      </c>
      <c r="BA7" s="2">
        <v>9824.5788279999997</v>
      </c>
      <c r="BB7" s="2">
        <v>9816.5977000000003</v>
      </c>
      <c r="BC7" s="2">
        <v>10112.233630000001</v>
      </c>
      <c r="BD7" s="2">
        <v>10501.266949999999</v>
      </c>
      <c r="BE7" s="2">
        <v>10789.117249999999</v>
      </c>
      <c r="BF7" s="2">
        <v>10625.079890000001</v>
      </c>
      <c r="BG7" s="2">
        <v>10910.33059</v>
      </c>
      <c r="BH7" s="2">
        <v>11315.502210000001</v>
      </c>
      <c r="BI7" s="2">
        <v>11194.90314</v>
      </c>
      <c r="BJ7" s="2">
        <v>11617.10785</v>
      </c>
      <c r="BK7" s="2">
        <v>11673.605299999999</v>
      </c>
      <c r="BL7" s="2">
        <v>11642.95788</v>
      </c>
      <c r="BM7" s="2">
        <v>11684.029070000001</v>
      </c>
      <c r="BN7" s="2">
        <v>11829.947050000001</v>
      </c>
      <c r="BO7" s="2">
        <v>11809.35275</v>
      </c>
      <c r="BP7" s="2">
        <v>11963.63983</v>
      </c>
      <c r="BQ7" s="2">
        <v>12244.75656</v>
      </c>
      <c r="BR7" s="2">
        <v>11977.73819</v>
      </c>
      <c r="BS7" s="2">
        <v>11911.717339999999</v>
      </c>
      <c r="BT7" s="2">
        <v>11738.311669999999</v>
      </c>
      <c r="BU7" s="2">
        <v>11360.769179999999</v>
      </c>
      <c r="BV7" s="2">
        <v>11233.42712</v>
      </c>
      <c r="BW7" s="2">
        <v>10802.860049999999</v>
      </c>
      <c r="BX7" s="2">
        <v>10498.38219</v>
      </c>
      <c r="BY7" s="2">
        <v>10624.271919999999</v>
      </c>
      <c r="BZ7" s="2">
        <v>10670.948270000001</v>
      </c>
      <c r="CA7" s="2">
        <v>10656.39248</v>
      </c>
      <c r="CB7" s="2">
        <v>10949.18694</v>
      </c>
      <c r="CC7" s="2">
        <v>11096.88983</v>
      </c>
      <c r="CF7" s="77"/>
    </row>
    <row r="8" spans="1:84" x14ac:dyDescent="0.2">
      <c r="A8" s="59" t="s">
        <v>46</v>
      </c>
      <c r="B8" s="2">
        <v>7374.7643630000002</v>
      </c>
      <c r="C8" s="2">
        <v>7436.8815029999996</v>
      </c>
      <c r="D8" s="2">
        <v>7451.7360230000004</v>
      </c>
      <c r="E8" s="2">
        <v>7558.1062599999996</v>
      </c>
      <c r="F8" s="2">
        <v>7781.0615580000003</v>
      </c>
      <c r="G8" s="2">
        <v>7922.2433380000002</v>
      </c>
      <c r="H8" s="2">
        <v>8210.1535960000001</v>
      </c>
      <c r="I8" s="2">
        <v>8403.8272250000009</v>
      </c>
      <c r="J8" s="2">
        <v>8456.3356750000003</v>
      </c>
      <c r="K8" s="2">
        <v>8647.5000949999994</v>
      </c>
      <c r="L8" s="2">
        <v>8395.1857249999994</v>
      </c>
      <c r="M8" s="2">
        <v>8253.3481840000004</v>
      </c>
      <c r="N8" s="2">
        <v>8450.0075400000005</v>
      </c>
      <c r="O8" s="2">
        <v>8425.074869</v>
      </c>
      <c r="P8" s="2">
        <v>8557.0970070000003</v>
      </c>
      <c r="Q8" s="2">
        <v>8521.683755</v>
      </c>
      <c r="R8" s="2">
        <v>8049.7740700000004</v>
      </c>
      <c r="S8" s="2">
        <v>7526.2307929999997</v>
      </c>
      <c r="T8" s="2">
        <v>7199.9495969999998</v>
      </c>
      <c r="U8" s="2">
        <v>6826.3997669999999</v>
      </c>
      <c r="V8" s="2">
        <v>6450.7464849999997</v>
      </c>
      <c r="W8" s="2">
        <v>6241.4265349999996</v>
      </c>
      <c r="X8" s="2">
        <v>5916.1331550000004</v>
      </c>
      <c r="Y8" s="2">
        <v>5647.2671350000001</v>
      </c>
      <c r="Z8" s="2">
        <v>5692.6513969999996</v>
      </c>
      <c r="AA8" s="2">
        <v>5601.9265359999999</v>
      </c>
      <c r="AB8" s="2">
        <v>5678.7093150000001</v>
      </c>
      <c r="AC8" s="2">
        <v>5527.7005349999999</v>
      </c>
      <c r="AD8" s="2">
        <v>5476.1011509999998</v>
      </c>
      <c r="AE8" s="2">
        <v>5553.1222959999996</v>
      </c>
      <c r="AF8" s="2">
        <v>5574.2619130000003</v>
      </c>
      <c r="AG8" s="2">
        <v>5640.945455</v>
      </c>
      <c r="AH8" s="2">
        <v>5674.5105480000002</v>
      </c>
      <c r="AI8" s="2">
        <v>5932.7273020000002</v>
      </c>
      <c r="AJ8" s="2">
        <v>6498.2956610000001</v>
      </c>
      <c r="AK8" s="2">
        <v>7002.9759400000003</v>
      </c>
      <c r="AL8" s="2">
        <v>7433.4584320000004</v>
      </c>
      <c r="AM8" s="2">
        <v>7581.5193149999996</v>
      </c>
      <c r="AN8" s="2">
        <v>7956.0008360000002</v>
      </c>
      <c r="AO8" s="2">
        <v>8133.2607779999998</v>
      </c>
      <c r="AP8" s="2">
        <v>8388.2239320000008</v>
      </c>
      <c r="AQ8" s="2">
        <v>8532.3314379999993</v>
      </c>
      <c r="AR8" s="2">
        <v>8905.0519999999997</v>
      </c>
      <c r="AS8" s="2">
        <v>9391.6027400000003</v>
      </c>
      <c r="AT8" s="2">
        <v>9639.6208569999999</v>
      </c>
      <c r="AU8" s="2">
        <v>9970.5127439999997</v>
      </c>
      <c r="AV8" s="2">
        <v>10350.96214</v>
      </c>
      <c r="AW8" s="2">
        <v>10488.67311</v>
      </c>
      <c r="AX8" s="2">
        <v>11562.225899999999</v>
      </c>
      <c r="AY8" s="2">
        <v>12533.315269999999</v>
      </c>
      <c r="AZ8" s="2">
        <v>14058.290559999999</v>
      </c>
      <c r="BA8" s="2">
        <v>14203.53996</v>
      </c>
      <c r="BB8" s="2">
        <v>14137.53836</v>
      </c>
      <c r="BC8" s="2">
        <v>14372.88832</v>
      </c>
      <c r="BD8" s="2">
        <v>14766.22572</v>
      </c>
      <c r="BE8" s="2">
        <v>15054.1672</v>
      </c>
      <c r="BF8" s="2">
        <v>15021.049209999999</v>
      </c>
      <c r="BG8" s="2">
        <v>15591.285470000001</v>
      </c>
      <c r="BH8" s="2">
        <v>16395.054530000001</v>
      </c>
      <c r="BI8" s="2">
        <v>16345.10324</v>
      </c>
      <c r="BJ8" s="2">
        <v>16888.38492</v>
      </c>
      <c r="BK8" s="2">
        <v>16860.829150000001</v>
      </c>
      <c r="BL8" s="2">
        <v>16940.14861</v>
      </c>
      <c r="BM8" s="2">
        <v>16998.461950000001</v>
      </c>
      <c r="BN8" s="2">
        <v>16975.62457</v>
      </c>
      <c r="BO8" s="2">
        <v>16855.309300000001</v>
      </c>
      <c r="BP8" s="2">
        <v>16866.53155</v>
      </c>
      <c r="BQ8" s="2">
        <v>16979.215090000002</v>
      </c>
      <c r="BR8" s="2">
        <v>16604.931960000002</v>
      </c>
      <c r="BS8" s="2">
        <v>16454.727889999998</v>
      </c>
      <c r="BT8" s="2">
        <v>16182.004290000001</v>
      </c>
      <c r="BU8" s="2">
        <v>15710.171920000001</v>
      </c>
      <c r="BV8" s="2">
        <v>15633.099319999999</v>
      </c>
      <c r="BW8" s="2">
        <v>15079.035519999999</v>
      </c>
      <c r="BX8" s="2">
        <v>14824.67289</v>
      </c>
      <c r="BY8" s="2">
        <v>14815.326719999999</v>
      </c>
      <c r="BZ8" s="2">
        <v>14796.909669999999</v>
      </c>
      <c r="CA8" s="2">
        <v>14752.84613</v>
      </c>
      <c r="CB8" s="2">
        <v>14807.91749</v>
      </c>
      <c r="CC8" s="2">
        <v>14950.43872</v>
      </c>
    </row>
    <row r="9" spans="1:84" x14ac:dyDescent="0.2">
      <c r="A9" s="58" t="s">
        <v>47</v>
      </c>
    </row>
    <row r="10" spans="1:84" x14ac:dyDescent="0.2">
      <c r="A10" s="60" t="s">
        <v>48</v>
      </c>
      <c r="B10" s="2">
        <v>2639.7530820000002</v>
      </c>
      <c r="C10" s="2">
        <v>2697.75389</v>
      </c>
      <c r="D10" s="2">
        <v>2682.2060369999999</v>
      </c>
      <c r="E10" s="2">
        <v>2824.7362090000001</v>
      </c>
      <c r="F10" s="2">
        <v>2982.007584</v>
      </c>
      <c r="G10" s="2">
        <v>3079.0693350000001</v>
      </c>
      <c r="H10" s="2">
        <v>3310.4444870000002</v>
      </c>
      <c r="I10" s="2">
        <v>3421.6479989999998</v>
      </c>
      <c r="J10" s="2">
        <v>3461.5536910000001</v>
      </c>
      <c r="K10" s="2">
        <v>3573.5031309999999</v>
      </c>
      <c r="L10" s="2">
        <v>3432.10628</v>
      </c>
      <c r="M10" s="2">
        <v>3253.9255290000001</v>
      </c>
      <c r="N10" s="2">
        <v>3246.6976759999998</v>
      </c>
      <c r="O10" s="2">
        <v>3180.75659</v>
      </c>
      <c r="P10" s="2">
        <v>3113.4805289999999</v>
      </c>
      <c r="Q10" s="2">
        <v>3002.3013940000001</v>
      </c>
      <c r="R10" s="2">
        <v>2691.2896390000001</v>
      </c>
      <c r="S10" s="2">
        <v>2464.6568900000002</v>
      </c>
      <c r="T10" s="2">
        <v>2416.8030549999999</v>
      </c>
      <c r="U10" s="2">
        <v>2254.0595159999998</v>
      </c>
      <c r="V10" s="2">
        <v>2105.5692469999999</v>
      </c>
      <c r="W10" s="2">
        <v>2007.6060649999999</v>
      </c>
      <c r="X10" s="2">
        <v>1878.657723</v>
      </c>
      <c r="Y10" s="2">
        <v>1739.900144</v>
      </c>
      <c r="Z10" s="2">
        <v>1737.0997199999999</v>
      </c>
      <c r="AA10" s="2">
        <v>1638.5290890000001</v>
      </c>
      <c r="AB10" s="2">
        <v>1655.010751</v>
      </c>
      <c r="AC10" s="2">
        <v>1586.154438</v>
      </c>
      <c r="AD10" s="2">
        <v>1627.1419410000001</v>
      </c>
      <c r="AE10" s="2">
        <v>1651.3008809999999</v>
      </c>
      <c r="AF10" s="2">
        <v>1707.488904</v>
      </c>
      <c r="AG10" s="2">
        <v>1730.045513</v>
      </c>
      <c r="AH10" s="2">
        <v>1733.3474980000001</v>
      </c>
      <c r="AI10" s="2">
        <v>1843.8984350000001</v>
      </c>
      <c r="AJ10" s="2">
        <v>1981.5620590000001</v>
      </c>
      <c r="AK10" s="2">
        <v>2223.1334529999999</v>
      </c>
      <c r="AL10" s="2">
        <v>2368.9274959999998</v>
      </c>
      <c r="AM10" s="2">
        <v>2379.362619</v>
      </c>
      <c r="AN10" s="2">
        <v>2547.519041</v>
      </c>
      <c r="AO10" s="2">
        <v>2639.235236</v>
      </c>
      <c r="AP10" s="2">
        <v>2742.78937</v>
      </c>
      <c r="AQ10" s="2">
        <v>2828.6876470000002</v>
      </c>
      <c r="AR10" s="2">
        <v>3043.059244</v>
      </c>
      <c r="AS10" s="2">
        <v>3340.0084619999998</v>
      </c>
      <c r="AT10" s="2">
        <v>3291.808935</v>
      </c>
      <c r="AU10" s="2">
        <v>3382.8525380000001</v>
      </c>
      <c r="AV10" s="2">
        <v>3554.620484</v>
      </c>
      <c r="AW10" s="2">
        <v>3583.989818</v>
      </c>
      <c r="AX10" s="2">
        <v>3923.499147</v>
      </c>
      <c r="AY10" s="2">
        <v>4224.0279119999996</v>
      </c>
      <c r="AZ10" s="2">
        <v>4871.5808969999998</v>
      </c>
      <c r="BA10" s="2">
        <v>4924.8877199999997</v>
      </c>
      <c r="BB10" s="2">
        <v>4822.7408649999998</v>
      </c>
      <c r="BC10" s="2">
        <v>4852.528883</v>
      </c>
      <c r="BD10" s="2">
        <v>4856.993418</v>
      </c>
      <c r="BE10" s="2">
        <v>4703.8367760000001</v>
      </c>
      <c r="BF10" s="2">
        <v>4405.4185010000001</v>
      </c>
      <c r="BG10" s="2">
        <v>4300.9356710000002</v>
      </c>
      <c r="BH10" s="2">
        <v>4337.2771819999998</v>
      </c>
      <c r="BI10" s="2">
        <v>4153.0493020000004</v>
      </c>
      <c r="BJ10" s="2">
        <v>4326.465005</v>
      </c>
      <c r="BK10" s="2">
        <v>4258.0596299999997</v>
      </c>
      <c r="BL10" s="2">
        <v>4270.5467129999997</v>
      </c>
      <c r="BM10" s="2">
        <v>4342.7641780000004</v>
      </c>
      <c r="BN10" s="2">
        <v>4407.1533609999997</v>
      </c>
      <c r="BO10" s="2">
        <v>4397.3545729999996</v>
      </c>
      <c r="BP10" s="2">
        <v>4496.1425609999997</v>
      </c>
      <c r="BQ10" s="2">
        <v>4753.2212410000002</v>
      </c>
      <c r="BR10" s="2">
        <v>4649.0890120000004</v>
      </c>
      <c r="BS10" s="2">
        <v>4724.4390130000002</v>
      </c>
      <c r="BT10" s="2">
        <v>4664.6785120000004</v>
      </c>
      <c r="BU10" s="2">
        <v>4553.6881240000002</v>
      </c>
      <c r="BV10" s="2">
        <v>4594.3571730000003</v>
      </c>
      <c r="BW10" s="2">
        <v>4498.9363190000004</v>
      </c>
      <c r="BX10" s="2">
        <v>4270.105106</v>
      </c>
      <c r="BY10" s="2">
        <v>4309.6106909999999</v>
      </c>
      <c r="BZ10" s="2">
        <v>4286.051606</v>
      </c>
      <c r="CA10" s="2">
        <v>4285.6326769999996</v>
      </c>
      <c r="CB10" s="2">
        <v>4406.7098050000004</v>
      </c>
      <c r="CC10" s="2">
        <v>4488.8749440000001</v>
      </c>
    </row>
    <row r="11" spans="1:84" x14ac:dyDescent="0.2">
      <c r="A11" s="60" t="s">
        <v>49</v>
      </c>
      <c r="B11" s="2">
        <v>1372.755371</v>
      </c>
      <c r="C11" s="2">
        <v>1374.5249739999999</v>
      </c>
      <c r="D11" s="2">
        <v>1316.49082</v>
      </c>
      <c r="E11" s="2">
        <v>1357.9254490000001</v>
      </c>
      <c r="F11" s="2">
        <v>1368.018221</v>
      </c>
      <c r="G11" s="2">
        <v>1413.3776270000001</v>
      </c>
      <c r="H11" s="2">
        <v>1405.002056</v>
      </c>
      <c r="I11" s="2">
        <v>1427.519505</v>
      </c>
      <c r="J11" s="2">
        <v>1453.5800690000001</v>
      </c>
      <c r="K11" s="2">
        <v>1434.434356</v>
      </c>
      <c r="L11" s="2">
        <v>1368.438343</v>
      </c>
      <c r="M11" s="2">
        <v>1383.600185</v>
      </c>
      <c r="N11" s="2">
        <v>1408.5092560000001</v>
      </c>
      <c r="O11" s="2">
        <v>1403.3057899999999</v>
      </c>
      <c r="P11" s="2">
        <v>1404.365082</v>
      </c>
      <c r="Q11" s="2">
        <v>1409.6489999999999</v>
      </c>
      <c r="R11" s="2">
        <v>1322.073774</v>
      </c>
      <c r="S11" s="2">
        <v>1207.136041</v>
      </c>
      <c r="T11" s="2">
        <v>1101.700566</v>
      </c>
      <c r="U11" s="2">
        <v>1067.5461700000001</v>
      </c>
      <c r="V11" s="2">
        <v>980.4881355</v>
      </c>
      <c r="W11" s="2">
        <v>916.67651990000002</v>
      </c>
      <c r="X11" s="2">
        <v>893.34033520000003</v>
      </c>
      <c r="Y11" s="2">
        <v>872.06673899999998</v>
      </c>
      <c r="Z11" s="2">
        <v>868.54985999999997</v>
      </c>
      <c r="AA11" s="2">
        <v>836.74077580000005</v>
      </c>
      <c r="AB11" s="2">
        <v>872.50726750000001</v>
      </c>
      <c r="AC11" s="2">
        <v>857.18032070000004</v>
      </c>
      <c r="AD11" s="2">
        <v>863.92226819999996</v>
      </c>
      <c r="AE11" s="2">
        <v>832.54411809999999</v>
      </c>
      <c r="AF11" s="2">
        <v>836.77561830000002</v>
      </c>
      <c r="AG11" s="2">
        <v>869.79602720000003</v>
      </c>
      <c r="AH11" s="2">
        <v>852.34417689999998</v>
      </c>
      <c r="AI11" s="2">
        <v>827.52634039999998</v>
      </c>
      <c r="AJ11" s="2">
        <v>869.05045410000002</v>
      </c>
      <c r="AK11" s="2">
        <v>863.49627959999998</v>
      </c>
      <c r="AL11" s="2">
        <v>932.60713250000003</v>
      </c>
      <c r="AM11" s="2">
        <v>936.36713970000005</v>
      </c>
      <c r="AN11" s="2">
        <v>980.30047320000006</v>
      </c>
      <c r="AO11" s="2">
        <v>995.75927039999999</v>
      </c>
      <c r="AP11" s="2">
        <v>1016.9775</v>
      </c>
      <c r="AQ11" s="2">
        <v>1081.000335</v>
      </c>
      <c r="AR11" s="2">
        <v>1090.1138920000001</v>
      </c>
      <c r="AS11" s="2">
        <v>1165.26611</v>
      </c>
      <c r="AT11" s="2">
        <v>1153.7648200000001</v>
      </c>
      <c r="AU11" s="2">
        <v>1180.995856</v>
      </c>
      <c r="AV11" s="2">
        <v>1229.47306</v>
      </c>
      <c r="AW11" s="2">
        <v>1248.0246649999999</v>
      </c>
      <c r="AX11" s="2">
        <v>1405.3069330000001</v>
      </c>
      <c r="AY11" s="2">
        <v>1528.555646</v>
      </c>
      <c r="AZ11" s="2">
        <v>1736.550604</v>
      </c>
      <c r="BA11" s="2">
        <v>1732.267051</v>
      </c>
      <c r="BB11" s="2">
        <v>1748.9521729999999</v>
      </c>
      <c r="BC11" s="2">
        <v>1740.9916559999999</v>
      </c>
      <c r="BD11" s="2">
        <v>1719.419758</v>
      </c>
      <c r="BE11" s="2">
        <v>1713.158138</v>
      </c>
      <c r="BF11" s="2">
        <v>1670.4053469999999</v>
      </c>
      <c r="BG11" s="2">
        <v>1669.1451589999999</v>
      </c>
      <c r="BH11" s="2">
        <v>1753.991957</v>
      </c>
      <c r="BI11" s="2">
        <v>1753.3933239999999</v>
      </c>
      <c r="BJ11" s="2">
        <v>1805.919854</v>
      </c>
      <c r="BK11" s="2">
        <v>1809.2050119999999</v>
      </c>
      <c r="BL11" s="2">
        <v>1804.721135</v>
      </c>
      <c r="BM11" s="2">
        <v>1779.4791929999999</v>
      </c>
      <c r="BN11" s="2">
        <v>1803.54276</v>
      </c>
      <c r="BO11" s="2">
        <v>1831.101406</v>
      </c>
      <c r="BP11" s="2">
        <v>1872.08905</v>
      </c>
      <c r="BQ11" s="2">
        <v>1952.364777</v>
      </c>
      <c r="BR11" s="2">
        <v>1881.9478959999999</v>
      </c>
      <c r="BS11" s="2">
        <v>1827.83968</v>
      </c>
      <c r="BT11" s="2">
        <v>1842.938907</v>
      </c>
      <c r="BU11" s="2">
        <v>1806.258073</v>
      </c>
      <c r="BV11" s="2">
        <v>1769.863402</v>
      </c>
      <c r="BW11" s="2">
        <v>1758.145174</v>
      </c>
      <c r="BX11" s="2">
        <v>1762.562878</v>
      </c>
      <c r="BY11" s="2">
        <v>1773.138569</v>
      </c>
      <c r="BZ11" s="2">
        <v>1769.3087149999999</v>
      </c>
      <c r="CA11" s="2">
        <v>1778.4907860000001</v>
      </c>
      <c r="CB11" s="2">
        <v>1803.0285040000001</v>
      </c>
      <c r="CC11" s="2">
        <v>1814.4745829999999</v>
      </c>
    </row>
    <row r="12" spans="1:84" x14ac:dyDescent="0.2">
      <c r="A12" s="60" t="s">
        <v>50</v>
      </c>
      <c r="B12" s="2">
        <v>1127.732673</v>
      </c>
      <c r="C12" s="2">
        <v>1113.857252</v>
      </c>
      <c r="D12" s="2">
        <v>1082.93676</v>
      </c>
      <c r="E12" s="2">
        <v>1062.6787440000001</v>
      </c>
      <c r="F12" s="2">
        <v>1044.592337</v>
      </c>
      <c r="G12" s="2">
        <v>1055.321962</v>
      </c>
      <c r="H12" s="2">
        <v>1090.9181390000001</v>
      </c>
      <c r="I12" s="2">
        <v>1131.1233050000001</v>
      </c>
      <c r="J12" s="2">
        <v>1104.595092</v>
      </c>
      <c r="K12" s="2">
        <v>1148.176622</v>
      </c>
      <c r="L12" s="2">
        <v>1151.3757089999999</v>
      </c>
      <c r="M12" s="2">
        <v>1150.7273709999999</v>
      </c>
      <c r="N12" s="2">
        <v>1166.421728</v>
      </c>
      <c r="O12" s="2">
        <v>1145.4915820000001</v>
      </c>
      <c r="P12" s="2">
        <v>1155.1190799999999</v>
      </c>
      <c r="Q12" s="2">
        <v>1141.941178</v>
      </c>
      <c r="R12" s="2">
        <v>1109.41056</v>
      </c>
      <c r="S12" s="2">
        <v>1013.994274</v>
      </c>
      <c r="T12" s="2">
        <v>950.32186249999995</v>
      </c>
      <c r="U12" s="2">
        <v>889.62180809999995</v>
      </c>
      <c r="V12" s="2">
        <v>816.89754240000002</v>
      </c>
      <c r="W12" s="2">
        <v>827.96588899999995</v>
      </c>
      <c r="X12" s="2">
        <v>779.16192550000005</v>
      </c>
      <c r="Y12" s="2">
        <v>739.77506140000003</v>
      </c>
      <c r="Z12" s="2">
        <v>710.92022650000001</v>
      </c>
      <c r="AA12" s="2">
        <v>704.34508340000002</v>
      </c>
      <c r="AB12" s="2">
        <v>756.03178279999997</v>
      </c>
      <c r="AC12" s="2">
        <v>732.15278320000004</v>
      </c>
      <c r="AD12" s="2">
        <v>751.55937200000005</v>
      </c>
      <c r="AE12" s="2">
        <v>756.18338370000004</v>
      </c>
      <c r="AF12" s="2">
        <v>710.56991660000006</v>
      </c>
      <c r="AG12" s="2">
        <v>724.47644709999997</v>
      </c>
      <c r="AH12" s="2">
        <v>713.29425519999995</v>
      </c>
      <c r="AI12" s="2">
        <v>736.28625669999997</v>
      </c>
      <c r="AJ12" s="2">
        <v>805.53884960000005</v>
      </c>
      <c r="AK12" s="2">
        <v>885.66427699999997</v>
      </c>
      <c r="AL12" s="2">
        <v>919.96161210000002</v>
      </c>
      <c r="AM12" s="2">
        <v>907.92854260000001</v>
      </c>
      <c r="AN12" s="2">
        <v>981.35229779999997</v>
      </c>
      <c r="AO12" s="2">
        <v>1005.222664</v>
      </c>
      <c r="AP12" s="2">
        <v>1077.975117</v>
      </c>
      <c r="AQ12" s="2">
        <v>1119.907935</v>
      </c>
      <c r="AR12" s="2">
        <v>1139.5688660000001</v>
      </c>
      <c r="AS12" s="2">
        <v>1156.8450359999999</v>
      </c>
      <c r="AT12" s="2">
        <v>1206.400077</v>
      </c>
      <c r="AU12" s="2">
        <v>1232.618334</v>
      </c>
      <c r="AV12" s="2">
        <v>1229.47306</v>
      </c>
      <c r="AW12" s="2">
        <v>1226.960957</v>
      </c>
      <c r="AX12" s="2">
        <v>1369.543134</v>
      </c>
      <c r="AY12" s="2">
        <v>1522.2479880000001</v>
      </c>
      <c r="AZ12" s="2">
        <v>1676.705753</v>
      </c>
      <c r="BA12" s="2">
        <v>1676.624534</v>
      </c>
      <c r="BB12" s="2">
        <v>1690.1638640000001</v>
      </c>
      <c r="BC12" s="2">
        <v>1749.387035</v>
      </c>
      <c r="BD12" s="2">
        <v>1805.4957159999999</v>
      </c>
      <c r="BE12" s="2">
        <v>1839.1256490000001</v>
      </c>
      <c r="BF12" s="2">
        <v>1785.895346</v>
      </c>
      <c r="BG12" s="2">
        <v>1849.706774</v>
      </c>
      <c r="BH12" s="2">
        <v>1888.188592</v>
      </c>
      <c r="BI12" s="2">
        <v>1870.7051839999999</v>
      </c>
      <c r="BJ12" s="2">
        <v>1950.3097379999999</v>
      </c>
      <c r="BK12" s="2">
        <v>1969.1174129999999</v>
      </c>
      <c r="BL12" s="2">
        <v>1954.070164</v>
      </c>
      <c r="BM12" s="2">
        <v>1947.5121260000001</v>
      </c>
      <c r="BN12" s="2">
        <v>1974.6133279999999</v>
      </c>
      <c r="BO12" s="2">
        <v>1957.2763890000001</v>
      </c>
      <c r="BP12" s="2">
        <v>1962.8253999999999</v>
      </c>
      <c r="BQ12" s="2">
        <v>1936.7291809999999</v>
      </c>
      <c r="BR12" s="2">
        <v>1890.288939</v>
      </c>
      <c r="BS12" s="2">
        <v>1839.3092959999999</v>
      </c>
      <c r="BT12" s="2">
        <v>1809.582547</v>
      </c>
      <c r="BU12" s="2">
        <v>1734.341277</v>
      </c>
      <c r="BV12" s="2">
        <v>1728.2195569999999</v>
      </c>
      <c r="BW12" s="2">
        <v>1665.5016450000001</v>
      </c>
      <c r="BX12" s="2">
        <v>1659.5559559999999</v>
      </c>
      <c r="BY12" s="2">
        <v>1678.501847</v>
      </c>
      <c r="BZ12" s="2">
        <v>1662.2353909999999</v>
      </c>
      <c r="CA12" s="2">
        <v>1667.270147</v>
      </c>
      <c r="CB12" s="2">
        <v>1667.853357</v>
      </c>
      <c r="CC12" s="2">
        <v>1720.8913669999999</v>
      </c>
    </row>
    <row r="13" spans="1:84" x14ac:dyDescent="0.2">
      <c r="A13" s="60" t="s">
        <v>51</v>
      </c>
      <c r="B13" s="2">
        <v>3233.4619269999998</v>
      </c>
      <c r="C13" s="2">
        <v>3307.0254319999999</v>
      </c>
      <c r="D13" s="2">
        <v>3320.028558</v>
      </c>
      <c r="E13" s="2">
        <v>3345.0823519999999</v>
      </c>
      <c r="F13" s="2">
        <v>3434.1758100000002</v>
      </c>
      <c r="G13" s="2">
        <v>3430.8433220000002</v>
      </c>
      <c r="H13" s="2">
        <v>3538.6788000000001</v>
      </c>
      <c r="I13" s="2">
        <v>3532.665657</v>
      </c>
      <c r="J13" s="2">
        <v>3555.873955</v>
      </c>
      <c r="K13" s="2">
        <v>3647.9511130000001</v>
      </c>
      <c r="L13" s="2">
        <v>3614.5647260000001</v>
      </c>
      <c r="M13" s="2">
        <v>3532.9533150000002</v>
      </c>
      <c r="N13" s="2">
        <v>3669.040853</v>
      </c>
      <c r="O13" s="2">
        <v>3659.704123</v>
      </c>
      <c r="P13" s="2">
        <v>3784.7691329999998</v>
      </c>
      <c r="Q13" s="2">
        <v>3794.9675229999998</v>
      </c>
      <c r="R13" s="2">
        <v>3583.8465769999998</v>
      </c>
      <c r="S13" s="2">
        <v>3379.9809140000002</v>
      </c>
      <c r="T13" s="2">
        <v>3269.3595049999999</v>
      </c>
      <c r="U13" s="2">
        <v>3082.6185249999999</v>
      </c>
      <c r="V13" s="2">
        <v>2926.688482</v>
      </c>
      <c r="W13" s="2">
        <v>2858.805691</v>
      </c>
      <c r="X13" s="2">
        <v>2708.5656079999999</v>
      </c>
      <c r="Y13" s="2">
        <v>2588.683548</v>
      </c>
      <c r="Z13" s="2">
        <v>2617.2866669999999</v>
      </c>
      <c r="AA13" s="2">
        <v>2603.428895</v>
      </c>
      <c r="AB13" s="2">
        <v>2584.6968929999998</v>
      </c>
      <c r="AC13" s="2">
        <v>2542.9329659999999</v>
      </c>
      <c r="AD13" s="2">
        <v>2545.125603</v>
      </c>
      <c r="AE13" s="2">
        <v>2559.145168</v>
      </c>
      <c r="AF13" s="2">
        <v>2532.5984490000001</v>
      </c>
      <c r="AG13" s="2">
        <v>2574.3840949999999</v>
      </c>
      <c r="AH13" s="2">
        <v>2580.3844260000001</v>
      </c>
      <c r="AI13" s="2">
        <v>2651.2670830000002</v>
      </c>
      <c r="AJ13" s="2">
        <v>2907.7729570000001</v>
      </c>
      <c r="AK13" s="2">
        <v>3173.1904850000001</v>
      </c>
      <c r="AL13" s="2">
        <v>3375.3001640000002</v>
      </c>
      <c r="AM13" s="2">
        <v>3502.160562</v>
      </c>
      <c r="AN13" s="2">
        <v>3710.836984</v>
      </c>
      <c r="AO13" s="2">
        <v>3726.4739749999999</v>
      </c>
      <c r="AP13" s="2">
        <v>3859.6767589999999</v>
      </c>
      <c r="AQ13" s="2">
        <v>3988.5547379999998</v>
      </c>
      <c r="AR13" s="2">
        <v>4159.4789739999997</v>
      </c>
      <c r="AS13" s="2">
        <v>4406.3269520000003</v>
      </c>
      <c r="AT13" s="2">
        <v>4578.214602</v>
      </c>
      <c r="AU13" s="2">
        <v>4700.8059869999997</v>
      </c>
      <c r="AV13" s="2">
        <v>4907.3569100000004</v>
      </c>
      <c r="AW13" s="2">
        <v>4997.3645859999997</v>
      </c>
      <c r="AX13" s="2">
        <v>5544.4407510000001</v>
      </c>
      <c r="AY13" s="2">
        <v>6069.0177039999999</v>
      </c>
      <c r="AZ13" s="2">
        <v>6846.4609970000001</v>
      </c>
      <c r="BA13" s="2">
        <v>6858.7276650000003</v>
      </c>
      <c r="BB13" s="2">
        <v>6848.8379199999999</v>
      </c>
      <c r="BC13" s="2">
        <v>7064.7111679999998</v>
      </c>
      <c r="BD13" s="2">
        <v>7332.20208</v>
      </c>
      <c r="BE13" s="2">
        <v>7544.4041310000002</v>
      </c>
      <c r="BF13" s="2">
        <v>7627.5894689999996</v>
      </c>
      <c r="BG13" s="2">
        <v>7944.7110460000004</v>
      </c>
      <c r="BH13" s="2">
        <v>8378.902403</v>
      </c>
      <c r="BI13" s="2">
        <v>8264.2015109999993</v>
      </c>
      <c r="BJ13" s="2">
        <v>8531.5588019999996</v>
      </c>
      <c r="BK13" s="2">
        <v>8526.5710500000005</v>
      </c>
      <c r="BL13" s="2">
        <v>8576.6029849999995</v>
      </c>
      <c r="BM13" s="2">
        <v>8546.7185420000005</v>
      </c>
      <c r="BN13" s="2">
        <v>8529.5368130000006</v>
      </c>
      <c r="BO13" s="2">
        <v>8381.7728380000008</v>
      </c>
      <c r="BP13" s="2">
        <v>8249.7071809999998</v>
      </c>
      <c r="BQ13" s="2">
        <v>8333.7727680000007</v>
      </c>
      <c r="BR13" s="2">
        <v>8101.2383099999997</v>
      </c>
      <c r="BS13" s="2">
        <v>7903.6079710000004</v>
      </c>
      <c r="BT13" s="2">
        <v>7660.4966219999997</v>
      </c>
      <c r="BU13" s="2">
        <v>7434.5290439999999</v>
      </c>
      <c r="BV13" s="2">
        <v>7353.261888</v>
      </c>
      <c r="BW13" s="2">
        <v>6967.001569</v>
      </c>
      <c r="BX13" s="2">
        <v>6855.6828809999997</v>
      </c>
      <c r="BY13" s="2">
        <v>6824.2435699999996</v>
      </c>
      <c r="BZ13" s="2">
        <v>6861.0091190000003</v>
      </c>
      <c r="CA13" s="2">
        <v>6861.3779530000002</v>
      </c>
      <c r="CB13" s="2">
        <v>6917.8481199999997</v>
      </c>
      <c r="CC13" s="2">
        <v>6912.6802470000002</v>
      </c>
    </row>
    <row r="14" spans="1:84" x14ac:dyDescent="0.2">
      <c r="A14" s="60" t="s">
        <v>52</v>
      </c>
      <c r="B14" s="2">
        <v>2164.3671639999998</v>
      </c>
      <c r="C14" s="2">
        <v>2255.979679</v>
      </c>
      <c r="D14" s="2">
        <v>2309.3574039999999</v>
      </c>
      <c r="E14" s="2">
        <v>2318.0007289999999</v>
      </c>
      <c r="F14" s="2">
        <v>2404.2370729999998</v>
      </c>
      <c r="G14" s="2">
        <v>2509.5304980000001</v>
      </c>
      <c r="H14" s="2">
        <v>2595.3801020000001</v>
      </c>
      <c r="I14" s="2">
        <v>2684.3231780000001</v>
      </c>
      <c r="J14" s="2">
        <v>2667.1674670000002</v>
      </c>
      <c r="K14" s="2">
        <v>2774.4980300000002</v>
      </c>
      <c r="L14" s="2">
        <v>2692.8349920000001</v>
      </c>
      <c r="M14" s="2">
        <v>2653.9108930000002</v>
      </c>
      <c r="N14" s="2">
        <v>2692.3067550000001</v>
      </c>
      <c r="O14" s="2">
        <v>2756.3063699999998</v>
      </c>
      <c r="P14" s="2">
        <v>2750.0840459999999</v>
      </c>
      <c r="Q14" s="2">
        <v>2745.050909</v>
      </c>
      <c r="R14" s="2">
        <v>2558.2441800000001</v>
      </c>
      <c r="S14" s="2">
        <v>2406.924297</v>
      </c>
      <c r="T14" s="2">
        <v>2284.346689</v>
      </c>
      <c r="U14" s="2">
        <v>2158.2540909999998</v>
      </c>
      <c r="V14" s="2">
        <v>2062.2968959999998</v>
      </c>
      <c r="W14" s="2">
        <v>1979.091934</v>
      </c>
      <c r="X14" s="2">
        <v>1862.79961</v>
      </c>
      <c r="Y14" s="2">
        <v>1773.7668140000001</v>
      </c>
      <c r="Z14" s="2">
        <v>1807.980159</v>
      </c>
      <c r="AA14" s="2">
        <v>1782.5756019999999</v>
      </c>
      <c r="AB14" s="2">
        <v>1796.8990690000001</v>
      </c>
      <c r="AC14" s="2">
        <v>1765.2193010000001</v>
      </c>
      <c r="AD14" s="2">
        <v>1741.624892</v>
      </c>
      <c r="AE14" s="2">
        <v>1735.0855759999999</v>
      </c>
      <c r="AF14" s="2">
        <v>1754.1531970000001</v>
      </c>
      <c r="AG14" s="2">
        <v>1758.6851380000001</v>
      </c>
      <c r="AH14" s="2">
        <v>1852.2298740000001</v>
      </c>
      <c r="AI14" s="2">
        <v>1943.6259689999999</v>
      </c>
      <c r="AJ14" s="2">
        <v>2164.6871850000002</v>
      </c>
      <c r="AK14" s="2">
        <v>2339.2515349999999</v>
      </c>
      <c r="AL14" s="2">
        <v>2524.888915</v>
      </c>
      <c r="AM14" s="2">
        <v>2547.887639</v>
      </c>
      <c r="AN14" s="2">
        <v>2648.494197</v>
      </c>
      <c r="AO14" s="2">
        <v>2713.8908940000001</v>
      </c>
      <c r="AP14" s="2">
        <v>2774.3398609999999</v>
      </c>
      <c r="AQ14" s="2">
        <v>2831.8423170000001</v>
      </c>
      <c r="AR14" s="2">
        <v>2998.8654379999998</v>
      </c>
      <c r="AS14" s="2">
        <v>3225.2713290000002</v>
      </c>
      <c r="AT14" s="2">
        <v>3360.2347690000001</v>
      </c>
      <c r="AU14" s="2">
        <v>3554.5762890000001</v>
      </c>
      <c r="AV14" s="2">
        <v>3741.095832</v>
      </c>
      <c r="AW14" s="2">
        <v>3748.286736</v>
      </c>
      <c r="AX14" s="2">
        <v>4040.2574319999999</v>
      </c>
      <c r="AY14" s="2">
        <v>4298.668525</v>
      </c>
      <c r="AZ14" s="2">
        <v>4832.7342390000003</v>
      </c>
      <c r="BA14" s="2">
        <v>4866.0956260000003</v>
      </c>
      <c r="BB14" s="2">
        <v>4817.4919090000003</v>
      </c>
      <c r="BC14" s="2">
        <v>4944.8780489999999</v>
      </c>
      <c r="BD14" s="2">
        <v>5274.7767290000002</v>
      </c>
      <c r="BE14" s="2">
        <v>5584.5596180000002</v>
      </c>
      <c r="BF14" s="2">
        <v>5635.9119430000001</v>
      </c>
      <c r="BG14" s="2">
        <v>6038.3163240000003</v>
      </c>
      <c r="BH14" s="2">
        <v>6387.9695119999997</v>
      </c>
      <c r="BI14" s="2">
        <v>6449.0099749999999</v>
      </c>
      <c r="BJ14" s="2">
        <v>6735.0556790000001</v>
      </c>
      <c r="BK14" s="2">
        <v>6757.0828439999996</v>
      </c>
      <c r="BL14" s="2">
        <v>6711.3067199999996</v>
      </c>
      <c r="BM14" s="2">
        <v>6695.2252349999999</v>
      </c>
      <c r="BN14" s="2">
        <v>6690.5282029999998</v>
      </c>
      <c r="BO14" s="2">
        <v>6625.7507599999999</v>
      </c>
      <c r="BP14" s="2">
        <v>6699.8886130000001</v>
      </c>
      <c r="BQ14" s="2">
        <v>6676.3995720000003</v>
      </c>
      <c r="BR14" s="2">
        <v>6534.1647990000001</v>
      </c>
      <c r="BS14" s="2">
        <v>6493.8879209999996</v>
      </c>
      <c r="BT14" s="2">
        <v>6351.2594799999997</v>
      </c>
      <c r="BU14" s="2">
        <v>6058.7294730000003</v>
      </c>
      <c r="BV14" s="2">
        <v>5989.425972</v>
      </c>
      <c r="BW14" s="2">
        <v>5722.0390900000002</v>
      </c>
      <c r="BX14" s="2">
        <v>5589.4260800000002</v>
      </c>
      <c r="BY14" s="2">
        <v>5660.5238879999997</v>
      </c>
      <c r="BZ14" s="2">
        <v>5619.7901959999999</v>
      </c>
      <c r="CA14" s="2">
        <v>5531.927506</v>
      </c>
      <c r="CB14" s="2">
        <v>5609.7686169999997</v>
      </c>
      <c r="CC14" s="2">
        <v>5643.0679449999998</v>
      </c>
    </row>
    <row r="15" spans="1:84" x14ac:dyDescent="0.2">
      <c r="A15" s="60" t="s">
        <v>53</v>
      </c>
      <c r="B15" s="2">
        <v>1362.284316</v>
      </c>
      <c r="C15" s="2">
        <v>1342.0723660000001</v>
      </c>
      <c r="D15" s="2">
        <v>1360.47858</v>
      </c>
      <c r="E15" s="2">
        <v>1388.287699</v>
      </c>
      <c r="F15" s="2">
        <v>1447.566335</v>
      </c>
      <c r="G15" s="2">
        <v>1491.8986070000001</v>
      </c>
      <c r="H15" s="2">
        <v>1550.527605</v>
      </c>
      <c r="I15" s="2">
        <v>1601.377346</v>
      </c>
      <c r="J15" s="2">
        <v>1601.348483</v>
      </c>
      <c r="K15" s="2">
        <v>1652.535486</v>
      </c>
      <c r="L15" s="2">
        <v>1650.514905</v>
      </c>
      <c r="M15" s="2">
        <v>1619.6199280000001</v>
      </c>
      <c r="N15" s="2">
        <v>1675.748736</v>
      </c>
      <c r="O15" s="2">
        <v>1633.8713419999999</v>
      </c>
      <c r="P15" s="2">
        <v>1674.5561270000001</v>
      </c>
      <c r="Q15" s="2">
        <v>1627.1616059999999</v>
      </c>
      <c r="R15" s="2">
        <v>1558.831835</v>
      </c>
      <c r="S15" s="2">
        <v>1467.4575520000001</v>
      </c>
      <c r="T15" s="2">
        <v>1427.585276</v>
      </c>
      <c r="U15" s="2">
        <v>1380.2298109999999</v>
      </c>
      <c r="V15" s="2">
        <v>1282.3391650000001</v>
      </c>
      <c r="W15" s="2">
        <v>1276.799438</v>
      </c>
      <c r="X15" s="2">
        <v>1205.216547</v>
      </c>
      <c r="Y15" s="2">
        <v>1117.600093</v>
      </c>
      <c r="Z15" s="2">
        <v>1109.7549369999999</v>
      </c>
      <c r="AA15" s="2">
        <v>1097.295498</v>
      </c>
      <c r="AB15" s="2">
        <v>1126.6355980000001</v>
      </c>
      <c r="AC15" s="2">
        <v>1105.1162850000001</v>
      </c>
      <c r="AD15" s="2">
        <v>1075.927733</v>
      </c>
      <c r="AE15" s="2">
        <v>1100.867254</v>
      </c>
      <c r="AF15" s="2">
        <v>1135.8513150000001</v>
      </c>
      <c r="AG15" s="2">
        <v>1144.524285</v>
      </c>
      <c r="AH15" s="2">
        <v>1151.673016</v>
      </c>
      <c r="AI15" s="2">
        <v>1229.619267</v>
      </c>
      <c r="AJ15" s="2">
        <v>1361.265388</v>
      </c>
      <c r="AK15" s="2">
        <v>1476.810874</v>
      </c>
      <c r="AL15" s="2">
        <v>1555.3990140000001</v>
      </c>
      <c r="AM15" s="2">
        <v>1593.614716</v>
      </c>
      <c r="AN15" s="2">
        <v>1705.0075830000001</v>
      </c>
      <c r="AO15" s="2">
        <v>1722.3375759999999</v>
      </c>
      <c r="AP15" s="2">
        <v>1735.2770169999999</v>
      </c>
      <c r="AQ15" s="2">
        <v>1758.2028800000001</v>
      </c>
      <c r="AR15" s="2">
        <v>1800.371496</v>
      </c>
      <c r="AS15" s="2">
        <v>1902.1100819999999</v>
      </c>
      <c r="AT15" s="2">
        <v>1953.8207179999999</v>
      </c>
      <c r="AU15" s="2">
        <v>1987.992133</v>
      </c>
      <c r="AV15" s="2">
        <v>2025.9440400000001</v>
      </c>
      <c r="AW15" s="2">
        <v>2084.2538500000001</v>
      </c>
      <c r="AX15" s="2">
        <v>2257.3268549999998</v>
      </c>
      <c r="AY15" s="2">
        <v>2327.525584</v>
      </c>
      <c r="AZ15" s="2">
        <v>2467.2877389999999</v>
      </c>
      <c r="BA15" s="2">
        <v>2467.1682249999999</v>
      </c>
      <c r="BB15" s="2">
        <v>2499.5528949999998</v>
      </c>
      <c r="BC15" s="2">
        <v>2564.7881900000002</v>
      </c>
      <c r="BD15" s="2">
        <v>2669.4044220000001</v>
      </c>
      <c r="BE15" s="2">
        <v>2830.0700619999998</v>
      </c>
      <c r="BF15" s="2">
        <v>2889.3497889999999</v>
      </c>
      <c r="BG15" s="2">
        <v>3023.3572690000001</v>
      </c>
      <c r="BH15" s="2">
        <v>3276.2850360000002</v>
      </c>
      <c r="BI15" s="2">
        <v>3353.8622610000002</v>
      </c>
      <c r="BJ15" s="2">
        <v>3430.8292019999999</v>
      </c>
      <c r="BK15" s="2">
        <v>3475.2204879999999</v>
      </c>
      <c r="BL15" s="2">
        <v>3502.913591</v>
      </c>
      <c r="BM15" s="2">
        <v>3602.7930649999998</v>
      </c>
      <c r="BN15" s="2">
        <v>3621.6891049999999</v>
      </c>
      <c r="BO15" s="2">
        <v>3653.8606650000002</v>
      </c>
      <c r="BP15" s="2">
        <v>3647.184072</v>
      </c>
      <c r="BQ15" s="2">
        <v>3642.051539</v>
      </c>
      <c r="BR15" s="2">
        <v>3581.435469</v>
      </c>
      <c r="BS15" s="2">
        <v>3583.7335880000001</v>
      </c>
      <c r="BT15" s="2">
        <v>3581.6391880000001</v>
      </c>
      <c r="BU15" s="2">
        <v>3484.31664</v>
      </c>
      <c r="BV15" s="2">
        <v>3437.6993849999999</v>
      </c>
      <c r="BW15" s="2">
        <v>3301.8570119999999</v>
      </c>
      <c r="BX15" s="2">
        <v>3221.3073610000001</v>
      </c>
      <c r="BY15" s="2">
        <v>3206.2089190000002</v>
      </c>
      <c r="BZ15" s="2">
        <v>3234.0302069999998</v>
      </c>
      <c r="CA15" s="2">
        <v>3230.5957699999999</v>
      </c>
      <c r="CB15" s="2">
        <v>3258.7608610000002</v>
      </c>
      <c r="CC15" s="2">
        <v>3304.5273499999998</v>
      </c>
    </row>
    <row r="16" spans="1:84" x14ac:dyDescent="0.2">
      <c r="A16" s="60" t="s">
        <v>54</v>
      </c>
      <c r="B16" s="2">
        <v>759.15152109999997</v>
      </c>
      <c r="C16" s="2">
        <v>780.95630649999998</v>
      </c>
      <c r="D16" s="2">
        <v>798.06364719999999</v>
      </c>
      <c r="E16" s="2">
        <v>798.84126279999998</v>
      </c>
      <c r="F16" s="2">
        <v>786.06096720000005</v>
      </c>
      <c r="G16" s="2">
        <v>813.47734549999996</v>
      </c>
      <c r="H16" s="2">
        <v>851.16741560000003</v>
      </c>
      <c r="I16" s="2">
        <v>859.86317940000004</v>
      </c>
      <c r="J16" s="2">
        <v>872.98644400000001</v>
      </c>
      <c r="K16" s="2">
        <v>889.18153040000004</v>
      </c>
      <c r="L16" s="2">
        <v>835.74357020000002</v>
      </c>
      <c r="M16" s="2">
        <v>816.10382400000003</v>
      </c>
      <c r="N16" s="2">
        <v>849.92634439999995</v>
      </c>
      <c r="O16" s="2">
        <v>869.86094549999996</v>
      </c>
      <c r="P16" s="2">
        <v>915.29834589999996</v>
      </c>
      <c r="Q16" s="2">
        <v>916.06270340000003</v>
      </c>
      <c r="R16" s="2">
        <v>872.65249879999999</v>
      </c>
      <c r="S16" s="2">
        <v>837.64744389999998</v>
      </c>
      <c r="T16" s="2">
        <v>803.14812270000004</v>
      </c>
      <c r="U16" s="2">
        <v>793.8163826</v>
      </c>
      <c r="V16" s="2">
        <v>796.84450189999995</v>
      </c>
      <c r="W16" s="2">
        <v>814.23686269999996</v>
      </c>
      <c r="X16" s="2">
        <v>785.50517049999996</v>
      </c>
      <c r="Y16" s="2">
        <v>772.58339739999997</v>
      </c>
      <c r="Z16" s="2">
        <v>779.68483170000002</v>
      </c>
      <c r="AA16" s="2">
        <v>770.01334680000002</v>
      </c>
      <c r="AB16" s="2">
        <v>780.38574779999999</v>
      </c>
      <c r="AC16" s="2">
        <v>758.64166829999999</v>
      </c>
      <c r="AD16" s="2">
        <v>731.41885290000005</v>
      </c>
      <c r="AE16" s="2">
        <v>739.21433160000004</v>
      </c>
      <c r="AF16" s="2">
        <v>745.56813639999996</v>
      </c>
      <c r="AG16" s="2">
        <v>762.66261410000004</v>
      </c>
      <c r="AH16" s="2">
        <v>781.22704139999996</v>
      </c>
      <c r="AI16" s="2">
        <v>847.68403330000001</v>
      </c>
      <c r="AJ16" s="2">
        <v>895.51362259999996</v>
      </c>
      <c r="AK16" s="2">
        <v>958.50198269999999</v>
      </c>
      <c r="AL16" s="2">
        <v>973.7050739</v>
      </c>
      <c r="AM16" s="2">
        <v>992.19105239999999</v>
      </c>
      <c r="AN16" s="2">
        <v>1047.617244</v>
      </c>
      <c r="AO16" s="2">
        <v>1068.311952</v>
      </c>
      <c r="AP16" s="2">
        <v>1080.078483</v>
      </c>
      <c r="AQ16" s="2">
        <v>1102.0314699999999</v>
      </c>
      <c r="AR16" s="2">
        <v>1124.8375980000001</v>
      </c>
      <c r="AS16" s="2">
        <v>1169.476647</v>
      </c>
      <c r="AT16" s="2">
        <v>1169.5553970000001</v>
      </c>
      <c r="AU16" s="2">
        <v>1197.8521760000001</v>
      </c>
      <c r="AV16" s="2">
        <v>1221.0447959999999</v>
      </c>
      <c r="AW16" s="2">
        <v>1197.471767</v>
      </c>
      <c r="AX16" s="2">
        <v>1231.7473190000001</v>
      </c>
      <c r="AY16" s="2">
        <v>1289.9159400000001</v>
      </c>
      <c r="AZ16" s="2">
        <v>1326.0359209999999</v>
      </c>
      <c r="BA16" s="2">
        <v>1371.115618</v>
      </c>
      <c r="BB16" s="2">
        <v>1405.6704440000001</v>
      </c>
      <c r="BC16" s="2">
        <v>1429.313222</v>
      </c>
      <c r="BD16" s="2">
        <v>1476.937484</v>
      </c>
      <c r="BE16" s="2">
        <v>1505.311747</v>
      </c>
      <c r="BF16" s="2">
        <v>1507.669439</v>
      </c>
      <c r="BG16" s="2">
        <v>1552.619931</v>
      </c>
      <c r="BH16" s="2">
        <v>1571.5684060000001</v>
      </c>
      <c r="BI16" s="2">
        <v>1564.8564080000001</v>
      </c>
      <c r="BJ16" s="2">
        <v>1585.1498140000001</v>
      </c>
      <c r="BK16" s="2">
        <v>1602.2595510000001</v>
      </c>
      <c r="BL16" s="2">
        <v>1621.9513440000001</v>
      </c>
      <c r="BM16" s="2">
        <v>1637.538331</v>
      </c>
      <c r="BN16" s="2">
        <v>1666.8949279999999</v>
      </c>
      <c r="BO16" s="2">
        <v>1683.028286</v>
      </c>
      <c r="BP16" s="2">
        <v>1751.1072509999999</v>
      </c>
      <c r="BQ16" s="2">
        <v>1774.1189810000001</v>
      </c>
      <c r="BR16" s="2">
        <v>1808.963767</v>
      </c>
      <c r="BS16" s="2">
        <v>1839.3092959999999</v>
      </c>
      <c r="BT16" s="2">
        <v>1848.150838</v>
      </c>
      <c r="BU16" s="2">
        <v>1847.948969</v>
      </c>
      <c r="BV16" s="2">
        <v>1843.7812269999999</v>
      </c>
      <c r="BW16" s="2">
        <v>1817.47867</v>
      </c>
      <c r="BX16" s="2">
        <v>1832.274633</v>
      </c>
      <c r="BY16" s="2">
        <v>1838.656299</v>
      </c>
      <c r="BZ16" s="2">
        <v>1876.3820390000001</v>
      </c>
      <c r="CA16" s="2">
        <v>1882.435309</v>
      </c>
      <c r="CB16" s="2">
        <v>1916.3676660000001</v>
      </c>
      <c r="CC16" s="2">
        <v>1968.366984</v>
      </c>
    </row>
    <row r="17" spans="1:81" x14ac:dyDescent="0.2">
      <c r="A17" s="60" t="s">
        <v>55</v>
      </c>
      <c r="B17" s="2">
        <v>101.569238</v>
      </c>
      <c r="C17" s="2">
        <v>95.264107100000004</v>
      </c>
      <c r="D17" s="2">
        <v>90.070175399999997</v>
      </c>
      <c r="E17" s="2">
        <v>100.50951670000001</v>
      </c>
      <c r="F17" s="2">
        <v>99.435142319999997</v>
      </c>
      <c r="G17" s="2">
        <v>94.225175160000006</v>
      </c>
      <c r="H17" s="2">
        <v>102.6007463</v>
      </c>
      <c r="I17" s="2">
        <v>101.5916302</v>
      </c>
      <c r="J17" s="2">
        <v>106.8962993</v>
      </c>
      <c r="K17" s="2">
        <v>105.90487570000001</v>
      </c>
      <c r="L17" s="2">
        <v>102.76395220000001</v>
      </c>
      <c r="M17" s="2">
        <v>102.7997105</v>
      </c>
      <c r="N17" s="2">
        <v>118.4237693</v>
      </c>
      <c r="O17" s="2">
        <v>99.562397379999993</v>
      </c>
      <c r="P17" s="2">
        <v>106.81971540000001</v>
      </c>
      <c r="Q17" s="2">
        <v>105.61910159999999</v>
      </c>
      <c r="R17" s="2">
        <v>119.4266325</v>
      </c>
      <c r="S17" s="2">
        <v>109.1670854</v>
      </c>
      <c r="T17" s="2">
        <v>93.56044885</v>
      </c>
      <c r="U17" s="2">
        <v>87.382970499999999</v>
      </c>
      <c r="V17" s="2">
        <v>82.323008150000007</v>
      </c>
      <c r="W17" s="2">
        <v>63.364736399999998</v>
      </c>
      <c r="X17" s="2">
        <v>59.203619850000003</v>
      </c>
      <c r="Y17" s="2">
        <v>56.091671320000003</v>
      </c>
      <c r="Z17" s="2">
        <v>60.301269210000001</v>
      </c>
      <c r="AA17" s="2">
        <v>56.135773569999998</v>
      </c>
      <c r="AB17" s="2">
        <v>64.590950629999995</v>
      </c>
      <c r="AC17" s="2">
        <v>54.037325529999997</v>
      </c>
      <c r="AD17" s="2">
        <v>63.601639380000002</v>
      </c>
      <c r="AE17" s="2">
        <v>62.573379580000001</v>
      </c>
      <c r="AF17" s="2">
        <v>71.056991659999994</v>
      </c>
      <c r="AG17" s="2">
        <v>68.947246059999998</v>
      </c>
      <c r="AH17" s="2">
        <v>75.362934699999997</v>
      </c>
      <c r="AI17" s="2">
        <v>81.691702829999997</v>
      </c>
      <c r="AJ17" s="2">
        <v>84.682139250000006</v>
      </c>
      <c r="AK17" s="2">
        <v>98.172559899999996</v>
      </c>
      <c r="AL17" s="2">
        <v>88.518643080000004</v>
      </c>
      <c r="AM17" s="2">
        <v>89.528916620000004</v>
      </c>
      <c r="AN17" s="2">
        <v>97.819682409999999</v>
      </c>
      <c r="AO17" s="2">
        <v>105.1488142</v>
      </c>
      <c r="AP17" s="2">
        <v>108.3233532</v>
      </c>
      <c r="AQ17" s="2">
        <v>112.51657179999999</v>
      </c>
      <c r="AR17" s="2">
        <v>123.111318</v>
      </c>
      <c r="AS17" s="2">
        <v>128.421378</v>
      </c>
      <c r="AT17" s="2">
        <v>124.2192051</v>
      </c>
      <c r="AU17" s="2">
        <v>103.2449544</v>
      </c>
      <c r="AV17" s="2">
        <v>105.3533042</v>
      </c>
      <c r="AW17" s="2">
        <v>110.584464</v>
      </c>
      <c r="AX17" s="2">
        <v>112.5507798</v>
      </c>
      <c r="AY17" s="2">
        <v>112.4865571</v>
      </c>
      <c r="AZ17" s="2">
        <v>128.08898049999999</v>
      </c>
      <c r="BA17" s="2">
        <v>131.2323524</v>
      </c>
      <c r="BB17" s="2">
        <v>120.72599030000001</v>
      </c>
      <c r="BC17" s="2">
        <v>138.52374839999999</v>
      </c>
      <c r="BD17" s="2">
        <v>132.26305830000001</v>
      </c>
      <c r="BE17" s="2">
        <v>122.8183224</v>
      </c>
      <c r="BF17" s="2">
        <v>123.88927150000001</v>
      </c>
      <c r="BG17" s="2">
        <v>122.8238891</v>
      </c>
      <c r="BH17" s="2">
        <v>116.3736445</v>
      </c>
      <c r="BI17" s="2">
        <v>130.92841429999999</v>
      </c>
      <c r="BJ17" s="2">
        <v>140.20466999999999</v>
      </c>
      <c r="BK17" s="2">
        <v>136.91846129999999</v>
      </c>
      <c r="BL17" s="2">
        <v>140.9938386</v>
      </c>
      <c r="BM17" s="2">
        <v>130.46035140000001</v>
      </c>
      <c r="BN17" s="2">
        <v>111.6131147</v>
      </c>
      <c r="BO17" s="2">
        <v>134.5171306</v>
      </c>
      <c r="BP17" s="2">
        <v>151.22724919999999</v>
      </c>
      <c r="BQ17" s="2">
        <v>155.31358879999999</v>
      </c>
      <c r="BR17" s="2">
        <v>135.54195369999999</v>
      </c>
      <c r="BS17" s="2">
        <v>154.318467</v>
      </c>
      <c r="BT17" s="2">
        <v>161.5698702</v>
      </c>
      <c r="BU17" s="2">
        <v>151.12949829999999</v>
      </c>
      <c r="BV17" s="2">
        <v>149.9178411</v>
      </c>
      <c r="BW17" s="2">
        <v>150.93608660000001</v>
      </c>
      <c r="BX17" s="2">
        <v>132.14019210000001</v>
      </c>
      <c r="BY17" s="2">
        <v>148.71484770000001</v>
      </c>
      <c r="BZ17" s="2">
        <v>159.05066590000001</v>
      </c>
      <c r="CA17" s="2">
        <v>171.5084627</v>
      </c>
      <c r="CB17" s="2">
        <v>176.76750039999999</v>
      </c>
      <c r="CC17" s="2">
        <v>194.4451273</v>
      </c>
    </row>
    <row r="18" spans="1:81" x14ac:dyDescent="0.2">
      <c r="A18" s="58" t="s">
        <v>56</v>
      </c>
      <c r="B18" s="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row>
    <row r="19" spans="1:81" x14ac:dyDescent="0.2">
      <c r="A19" s="59" t="s">
        <v>57</v>
      </c>
      <c r="B19" s="2">
        <v>5251.2343149999997</v>
      </c>
      <c r="C19" s="2">
        <v>5344.211722</v>
      </c>
      <c r="D19" s="2">
        <v>5315.1876759999996</v>
      </c>
      <c r="E19" s="2">
        <v>5582.4660729999996</v>
      </c>
      <c r="F19" s="2">
        <v>5799.685512</v>
      </c>
      <c r="G19" s="2">
        <v>5864.9936799999996</v>
      </c>
      <c r="H19" s="2">
        <v>6398.9363400000002</v>
      </c>
      <c r="I19" s="2">
        <v>6510.2430249999998</v>
      </c>
      <c r="J19" s="2">
        <v>6476.6581319999996</v>
      </c>
      <c r="K19" s="2">
        <v>6837.6801409999998</v>
      </c>
      <c r="L19" s="2">
        <v>6368.2191990000001</v>
      </c>
      <c r="M19" s="2">
        <v>6057.8400819999997</v>
      </c>
      <c r="N19" s="2">
        <v>6099.3481190000002</v>
      </c>
      <c r="O19" s="2">
        <v>5726.4098869999998</v>
      </c>
      <c r="P19" s="2">
        <v>5848.9030460000004</v>
      </c>
      <c r="Q19" s="2">
        <v>5426.3120639999997</v>
      </c>
      <c r="R19" s="2">
        <v>4055.2674940000002</v>
      </c>
      <c r="S19" s="2">
        <v>3001.0451659999999</v>
      </c>
      <c r="T19" s="2">
        <v>2299.0640629999998</v>
      </c>
      <c r="U19" s="2">
        <v>2057.1846310000001</v>
      </c>
      <c r="V19" s="2">
        <v>2192.1139480000002</v>
      </c>
      <c r="W19" s="2">
        <v>2507.1314040000002</v>
      </c>
      <c r="X19" s="2">
        <v>2524.6115030000001</v>
      </c>
      <c r="Y19" s="2">
        <v>2439.4585360000001</v>
      </c>
      <c r="Z19" s="2">
        <v>2533.7112240000001</v>
      </c>
      <c r="AA19" s="2">
        <v>2343.9333379999998</v>
      </c>
      <c r="AB19" s="2">
        <v>2558.2251919999999</v>
      </c>
      <c r="AC19" s="2">
        <v>2449.6920909999999</v>
      </c>
      <c r="AD19" s="2">
        <v>2451.843198</v>
      </c>
      <c r="AE19" s="2">
        <v>2527.3281950000001</v>
      </c>
      <c r="AF19" s="2">
        <v>2528.356241</v>
      </c>
      <c r="AG19" s="2">
        <v>2735.6145780000002</v>
      </c>
      <c r="AH19" s="2">
        <v>2875.4674660000001</v>
      </c>
      <c r="AI19" s="2">
        <v>3313.2881550000002</v>
      </c>
      <c r="AJ19" s="2">
        <v>4248.9263369999999</v>
      </c>
      <c r="AK19" s="2">
        <v>5113.4180660000002</v>
      </c>
      <c r="AL19" s="2">
        <v>5697.8607519999996</v>
      </c>
      <c r="AM19" s="2">
        <v>5664.5472179999997</v>
      </c>
      <c r="AN19" s="2">
        <v>5939.6531889999997</v>
      </c>
      <c r="AO19" s="2">
        <v>5569.7326880000001</v>
      </c>
      <c r="AP19" s="2">
        <v>5686.4502009999997</v>
      </c>
      <c r="AQ19" s="2">
        <v>5850.8617359999998</v>
      </c>
      <c r="AR19" s="2">
        <v>6106.110925</v>
      </c>
      <c r="AS19" s="2">
        <v>6816.859375</v>
      </c>
      <c r="AT19" s="2">
        <v>7004.6999219999998</v>
      </c>
      <c r="AU19" s="2">
        <v>7281.9298479999998</v>
      </c>
      <c r="AV19" s="2">
        <v>7680.2558769999996</v>
      </c>
      <c r="AW19" s="2">
        <v>7550.2859259999996</v>
      </c>
      <c r="AX19" s="2">
        <v>8740.0413960000005</v>
      </c>
      <c r="AY19" s="2">
        <v>9830.4840729999996</v>
      </c>
      <c r="AZ19" s="2">
        <v>11865.02925</v>
      </c>
      <c r="BA19" s="2">
        <v>11523.250400000001</v>
      </c>
      <c r="BB19" s="2">
        <v>10859.04038</v>
      </c>
      <c r="BC19" s="2">
        <v>10396.62709</v>
      </c>
      <c r="BD19" s="2">
        <v>9441.0630650000003</v>
      </c>
      <c r="BE19" s="2">
        <v>9870.6041519999999</v>
      </c>
      <c r="BF19" s="2">
        <v>9782.0029009999998</v>
      </c>
      <c r="BG19" s="2">
        <v>10606.945089999999</v>
      </c>
      <c r="BH19" s="2">
        <v>11668.816779999999</v>
      </c>
      <c r="BI19" s="2">
        <v>11641.107169999999</v>
      </c>
      <c r="BJ19" s="2">
        <v>12411.252210000001</v>
      </c>
      <c r="BK19" s="2">
        <v>11690.328170000001</v>
      </c>
      <c r="BL19" s="2">
        <v>10462.78723</v>
      </c>
      <c r="BM19" s="2">
        <v>10108.06803</v>
      </c>
      <c r="BN19" s="2">
        <v>9596.6416389999995</v>
      </c>
      <c r="BO19" s="2">
        <v>9315.0506050000004</v>
      </c>
      <c r="BP19" s="2">
        <v>9644.1267129999997</v>
      </c>
      <c r="BQ19" s="2">
        <v>9983.8493529999996</v>
      </c>
      <c r="BR19" s="2">
        <v>9515.0451499999999</v>
      </c>
      <c r="BS19" s="2">
        <v>9468.6891799999994</v>
      </c>
      <c r="BT19" s="2">
        <v>9247.0085089999993</v>
      </c>
      <c r="BU19" s="2">
        <v>8526.8305209999999</v>
      </c>
      <c r="BV19" s="2">
        <v>8411.0155450000002</v>
      </c>
      <c r="BW19" s="2">
        <v>7869.4952730000005</v>
      </c>
      <c r="BX19" s="2">
        <v>7841.011716</v>
      </c>
      <c r="BY19" s="2">
        <v>8106.5191450000002</v>
      </c>
      <c r="BZ19" s="2">
        <v>8260.2391599999992</v>
      </c>
      <c r="CA19" s="2">
        <v>8245.9189979999992</v>
      </c>
      <c r="CB19" s="2">
        <v>8615.8559330000007</v>
      </c>
      <c r="CC19" s="2">
        <v>8772.9066249999996</v>
      </c>
    </row>
    <row r="20" spans="1:81" x14ac:dyDescent="0.2">
      <c r="A20" s="59" t="s">
        <v>58</v>
      </c>
      <c r="B20" s="2">
        <v>3709.8949510000002</v>
      </c>
      <c r="C20" s="2">
        <v>3774.9711010000001</v>
      </c>
      <c r="D20" s="2">
        <v>3700.2084850000001</v>
      </c>
      <c r="E20" s="2">
        <v>3603.6849630000002</v>
      </c>
      <c r="F20" s="2">
        <v>3671.7734660000001</v>
      </c>
      <c r="G20" s="2">
        <v>3814.025701</v>
      </c>
      <c r="H20" s="2">
        <v>3800.4153980000001</v>
      </c>
      <c r="I20" s="2">
        <v>3845.8192389999999</v>
      </c>
      <c r="J20" s="2">
        <v>3881.8028680000002</v>
      </c>
      <c r="K20" s="2">
        <v>3922.6746520000002</v>
      </c>
      <c r="L20" s="2">
        <v>4084.3427929999998</v>
      </c>
      <c r="M20" s="2">
        <v>4124.5761389999998</v>
      </c>
      <c r="N20" s="2">
        <v>4360.719505</v>
      </c>
      <c r="O20" s="2">
        <v>4614.4551119999996</v>
      </c>
      <c r="P20" s="2">
        <v>4494.8060649999998</v>
      </c>
      <c r="Q20" s="2">
        <v>4649.33194</v>
      </c>
      <c r="R20" s="2">
        <v>4922.6819830000004</v>
      </c>
      <c r="S20" s="2">
        <v>5031.1330809999999</v>
      </c>
      <c r="T20" s="2">
        <v>5122.6973850000004</v>
      </c>
      <c r="U20" s="2">
        <v>4623.927788</v>
      </c>
      <c r="V20" s="2">
        <v>3857.5717279999999</v>
      </c>
      <c r="W20" s="2">
        <v>3191.4705570000001</v>
      </c>
      <c r="X20" s="2">
        <v>2719.1376829999999</v>
      </c>
      <c r="Y20" s="2">
        <v>2361.1418629999998</v>
      </c>
      <c r="Z20" s="2">
        <v>2176.1352769999999</v>
      </c>
      <c r="AA20" s="2">
        <v>2106.680257</v>
      </c>
      <c r="AB20" s="2">
        <v>1921.8454979999999</v>
      </c>
      <c r="AC20" s="2">
        <v>1909.3188359999999</v>
      </c>
      <c r="AD20" s="2">
        <v>1981.191067</v>
      </c>
      <c r="AE20" s="2">
        <v>2065.9820920000002</v>
      </c>
      <c r="AF20" s="2">
        <v>2170.9501780000001</v>
      </c>
      <c r="AG20" s="2">
        <v>2210.5547809999998</v>
      </c>
      <c r="AH20" s="2">
        <v>2202.5083030000001</v>
      </c>
      <c r="AI20" s="2">
        <v>2169.604315</v>
      </c>
      <c r="AJ20" s="2">
        <v>2164.6871850000002</v>
      </c>
      <c r="AK20" s="2">
        <v>2275.9143989999998</v>
      </c>
      <c r="AL20" s="2">
        <v>2385.7881900000002</v>
      </c>
      <c r="AM20" s="2">
        <v>2620.5640530000001</v>
      </c>
      <c r="AN20" s="2">
        <v>3116.556118</v>
      </c>
      <c r="AO20" s="2">
        <v>3717.0105819999999</v>
      </c>
      <c r="AP20" s="2">
        <v>4083.6852469999999</v>
      </c>
      <c r="AQ20" s="2">
        <v>4315.5888859999995</v>
      </c>
      <c r="AR20" s="2">
        <v>4735.0506910000004</v>
      </c>
      <c r="AS20" s="2">
        <v>4985.2757879999999</v>
      </c>
      <c r="AT20" s="2">
        <v>5151.938897</v>
      </c>
      <c r="AU20" s="2">
        <v>5266.5461969999997</v>
      </c>
      <c r="AV20" s="2">
        <v>5269.772277</v>
      </c>
      <c r="AW20" s="2">
        <v>5430.223774</v>
      </c>
      <c r="AX20" s="2">
        <v>5671.7178009999998</v>
      </c>
      <c r="AY20" s="2">
        <v>5954.4285950000003</v>
      </c>
      <c r="AZ20" s="2">
        <v>6246.9625720000004</v>
      </c>
      <c r="BA20" s="2">
        <v>6553.2187480000002</v>
      </c>
      <c r="BB20" s="2">
        <v>7029.4020099999998</v>
      </c>
      <c r="BC20" s="2">
        <v>7801.4056479999999</v>
      </c>
      <c r="BD20" s="2">
        <v>9311.9491280000002</v>
      </c>
      <c r="BE20" s="2">
        <v>9162.0369069999997</v>
      </c>
      <c r="BF20" s="2">
        <v>8893.7798189999994</v>
      </c>
      <c r="BG20" s="2">
        <v>8804.4782699999996</v>
      </c>
      <c r="BH20" s="2">
        <v>8866.4136159999998</v>
      </c>
      <c r="BI20" s="2">
        <v>8667.4610269999994</v>
      </c>
      <c r="BJ20" s="2">
        <v>8484.475144</v>
      </c>
      <c r="BK20" s="2">
        <v>8857.8928230000001</v>
      </c>
      <c r="BL20" s="2">
        <v>9626.2237839999998</v>
      </c>
      <c r="BM20" s="2">
        <v>10009.96184</v>
      </c>
      <c r="BN20" s="2">
        <v>10507.279479999999</v>
      </c>
      <c r="BO20" s="2">
        <v>10492.33619</v>
      </c>
      <c r="BP20" s="2">
        <v>10242.778029999999</v>
      </c>
      <c r="BQ20" s="2">
        <v>9958.8323990000008</v>
      </c>
      <c r="BR20" s="2">
        <v>9844.5163599999996</v>
      </c>
      <c r="BS20" s="2">
        <v>9437.40841</v>
      </c>
      <c r="BT20" s="2">
        <v>9029.1497810000001</v>
      </c>
      <c r="BU20" s="2">
        <v>8812.4131589999997</v>
      </c>
      <c r="BV20" s="2">
        <v>8577.5909240000001</v>
      </c>
      <c r="BW20" s="2">
        <v>8221.3324960000009</v>
      </c>
      <c r="BX20" s="2">
        <v>7975.2328559999996</v>
      </c>
      <c r="BY20" s="2">
        <v>7666.6143860000002</v>
      </c>
      <c r="BZ20" s="2">
        <v>7459.7880960000002</v>
      </c>
      <c r="CA20" s="2">
        <v>7206.4737690000002</v>
      </c>
      <c r="CB20" s="2">
        <v>7131.0089289999996</v>
      </c>
      <c r="CC20" s="2">
        <v>7012.5023440000004</v>
      </c>
    </row>
    <row r="21" spans="1:81" x14ac:dyDescent="0.2">
      <c r="A21" s="59" t="s">
        <v>59</v>
      </c>
      <c r="B21" s="2">
        <v>1186.370584</v>
      </c>
      <c r="C21" s="2">
        <v>1154.6847270000001</v>
      </c>
      <c r="D21" s="2">
        <v>1168.8176249999999</v>
      </c>
      <c r="E21" s="2">
        <v>1196.691433</v>
      </c>
      <c r="F21" s="2">
        <v>1227.762336</v>
      </c>
      <c r="G21" s="2">
        <v>1297.1665780000001</v>
      </c>
      <c r="H21" s="2">
        <v>1269.945972</v>
      </c>
      <c r="I21" s="2">
        <v>1319.6438559999999</v>
      </c>
      <c r="J21" s="2">
        <v>1344.5877640000001</v>
      </c>
      <c r="K21" s="2">
        <v>1299.1697119999999</v>
      </c>
      <c r="L21" s="2">
        <v>1227.9243670000001</v>
      </c>
      <c r="M21" s="2">
        <v>1174.853834</v>
      </c>
      <c r="N21" s="2">
        <v>1208.3416460000001</v>
      </c>
      <c r="O21" s="2">
        <v>1188.460617</v>
      </c>
      <c r="P21" s="2">
        <v>1215.859702</v>
      </c>
      <c r="Q21" s="2">
        <v>1255.9261489999999</v>
      </c>
      <c r="R21" s="2">
        <v>1369.2158649999999</v>
      </c>
      <c r="S21" s="2">
        <v>1375.085403</v>
      </c>
      <c r="T21" s="2">
        <v>1417.072866</v>
      </c>
      <c r="U21" s="2">
        <v>1499.1969879999999</v>
      </c>
      <c r="V21" s="2">
        <v>1449.0960279999999</v>
      </c>
      <c r="W21" s="2">
        <v>1471.1179629999999</v>
      </c>
      <c r="X21" s="2">
        <v>1420.886876</v>
      </c>
      <c r="Y21" s="2">
        <v>1392.7667819999999</v>
      </c>
      <c r="Z21" s="2">
        <v>1485.3154730000001</v>
      </c>
      <c r="AA21" s="2">
        <v>1472.2400990000001</v>
      </c>
      <c r="AB21" s="2">
        <v>1512.063566</v>
      </c>
      <c r="AC21" s="2">
        <v>1383.779356</v>
      </c>
      <c r="AD21" s="2">
        <v>1252.9522959999999</v>
      </c>
      <c r="AE21" s="2">
        <v>1096.6249909999999</v>
      </c>
      <c r="AF21" s="2">
        <v>979.95015369999999</v>
      </c>
      <c r="AG21" s="2">
        <v>833.73131390000003</v>
      </c>
      <c r="AH21" s="2">
        <v>705.86410669999998</v>
      </c>
      <c r="AI21" s="2">
        <v>747.95650000000001</v>
      </c>
      <c r="AJ21" s="2">
        <v>774.84157419999997</v>
      </c>
      <c r="AK21" s="2">
        <v>818.10466589999999</v>
      </c>
      <c r="AL21" s="2">
        <v>850.41124960000002</v>
      </c>
      <c r="AM21" s="2">
        <v>876.33010149999996</v>
      </c>
      <c r="AN21" s="2">
        <v>937.17566699999998</v>
      </c>
      <c r="AO21" s="2">
        <v>912.6917072</v>
      </c>
      <c r="AP21" s="2">
        <v>916.01592840000001</v>
      </c>
      <c r="AQ21" s="2">
        <v>941.14328780000005</v>
      </c>
      <c r="AR21" s="2">
        <v>907.02526569999998</v>
      </c>
      <c r="AS21" s="2">
        <v>934.7392102</v>
      </c>
      <c r="AT21" s="2">
        <v>959.0143716</v>
      </c>
      <c r="AU21" s="2">
        <v>1056.680503</v>
      </c>
      <c r="AV21" s="2">
        <v>1315.86277</v>
      </c>
      <c r="AW21" s="2">
        <v>1509.214637</v>
      </c>
      <c r="AX21" s="2">
        <v>1722.97362</v>
      </c>
      <c r="AY21" s="2">
        <v>1799.7849140000001</v>
      </c>
      <c r="AZ21" s="2">
        <v>1957.0316359999999</v>
      </c>
      <c r="BA21" s="2">
        <v>2041.9754029999999</v>
      </c>
      <c r="BB21" s="2">
        <v>2009.300395</v>
      </c>
      <c r="BC21" s="2">
        <v>2039.027599</v>
      </c>
      <c r="BD21" s="2">
        <v>2020.6856130000001</v>
      </c>
      <c r="BE21" s="2">
        <v>2171.8898210000002</v>
      </c>
      <c r="BF21" s="2">
        <v>2154.4134330000002</v>
      </c>
      <c r="BG21" s="2">
        <v>2203.481565</v>
      </c>
      <c r="BH21" s="2">
        <v>2240.4547590000002</v>
      </c>
      <c r="BI21" s="2">
        <v>2267.6801359999999</v>
      </c>
      <c r="BJ21" s="2">
        <v>2534.1470960000001</v>
      </c>
      <c r="BK21" s="2">
        <v>2814.667301</v>
      </c>
      <c r="BL21" s="2">
        <v>3235.547497</v>
      </c>
      <c r="BM21" s="2">
        <v>3217.6741069999998</v>
      </c>
      <c r="BN21" s="2">
        <v>3185.6677789999999</v>
      </c>
      <c r="BO21" s="2">
        <v>3248.2237359999999</v>
      </c>
      <c r="BP21" s="2">
        <v>3186.2016990000002</v>
      </c>
      <c r="BQ21" s="2">
        <v>3308.4921530000001</v>
      </c>
      <c r="BR21" s="2">
        <v>3096.6123269999998</v>
      </c>
      <c r="BS21" s="2">
        <v>3279.2674229999998</v>
      </c>
      <c r="BT21" s="2">
        <v>3522.2231710000001</v>
      </c>
      <c r="BU21" s="2">
        <v>3510.37345</v>
      </c>
      <c r="BV21" s="2">
        <v>3589.6994180000002</v>
      </c>
      <c r="BW21" s="2">
        <v>3370.5589540000001</v>
      </c>
      <c r="BX21" s="2">
        <v>3190.0931420000002</v>
      </c>
      <c r="BY21" s="2">
        <v>3160.4505049999998</v>
      </c>
      <c r="BZ21" s="2">
        <v>3103.0473059999999</v>
      </c>
      <c r="CA21" s="2">
        <v>3118.3356859999999</v>
      </c>
      <c r="CB21" s="2">
        <v>3040.4010069999999</v>
      </c>
      <c r="CC21" s="2">
        <v>3225.5015229999999</v>
      </c>
    </row>
    <row r="22" spans="1:81" x14ac:dyDescent="0.2">
      <c r="A22" s="59" t="s">
        <v>60</v>
      </c>
      <c r="B22" s="2">
        <v>2613.5754440000001</v>
      </c>
      <c r="C22" s="2">
        <v>2693.5664569999999</v>
      </c>
      <c r="D22" s="2">
        <v>2775.4181950000002</v>
      </c>
      <c r="E22" s="2">
        <v>2813.2194930000001</v>
      </c>
      <c r="F22" s="2">
        <v>2866.8721559999999</v>
      </c>
      <c r="G22" s="2">
        <v>2911.5579120000002</v>
      </c>
      <c r="H22" s="2">
        <v>2975.4216419999998</v>
      </c>
      <c r="I22" s="2">
        <v>3084.4056799999998</v>
      </c>
      <c r="J22" s="2">
        <v>3120.952738</v>
      </c>
      <c r="K22" s="2">
        <v>3166.6606390000002</v>
      </c>
      <c r="L22" s="2">
        <v>3167.8561169999998</v>
      </c>
      <c r="M22" s="2">
        <v>3156.3707020000002</v>
      </c>
      <c r="N22" s="2">
        <v>3158.6658470000002</v>
      </c>
      <c r="O22" s="2">
        <v>3219.5335239999999</v>
      </c>
      <c r="P22" s="2">
        <v>3344.9232459999998</v>
      </c>
      <c r="Q22" s="2">
        <v>3411.1832629999999</v>
      </c>
      <c r="R22" s="2">
        <v>3468.6103520000001</v>
      </c>
      <c r="S22" s="2">
        <v>3479.700848</v>
      </c>
      <c r="T22" s="2">
        <v>3507.991211</v>
      </c>
      <c r="U22" s="2">
        <v>3533.2198669999998</v>
      </c>
      <c r="V22" s="2">
        <v>3554.6652749999998</v>
      </c>
      <c r="W22" s="2">
        <v>3574.8272120000001</v>
      </c>
      <c r="X22" s="2">
        <v>3507.814476</v>
      </c>
      <c r="Y22" s="2">
        <v>3467.1002880000001</v>
      </c>
      <c r="Z22" s="2">
        <v>3496.4156969999999</v>
      </c>
      <c r="AA22" s="2">
        <v>3566.2103699999998</v>
      </c>
      <c r="AB22" s="2">
        <v>3644.6238039999998</v>
      </c>
      <c r="AC22" s="2">
        <v>3658.6448049999999</v>
      </c>
      <c r="AD22" s="2">
        <v>3714.33574</v>
      </c>
      <c r="AE22" s="2">
        <v>3746.9788140000001</v>
      </c>
      <c r="AF22" s="2">
        <v>3814.8059549999998</v>
      </c>
      <c r="AG22" s="2">
        <v>3853.6206910000001</v>
      </c>
      <c r="AH22" s="2">
        <v>3956.0233469999998</v>
      </c>
      <c r="AI22" s="2">
        <v>3930.750117</v>
      </c>
      <c r="AJ22" s="2">
        <v>3881.6175579999999</v>
      </c>
      <c r="AK22" s="2">
        <v>3810.7843149999999</v>
      </c>
      <c r="AL22" s="2">
        <v>3805.2478590000001</v>
      </c>
      <c r="AM22" s="2">
        <v>3787.5998140000002</v>
      </c>
      <c r="AN22" s="2">
        <v>3725.5625279999999</v>
      </c>
      <c r="AO22" s="2">
        <v>3776.9454059999998</v>
      </c>
      <c r="AP22" s="2">
        <v>3709.2860839999998</v>
      </c>
      <c r="AQ22" s="2">
        <v>3715.1499840000001</v>
      </c>
      <c r="AR22" s="2">
        <v>3731.2199449999998</v>
      </c>
      <c r="AS22" s="2">
        <v>3756.851623</v>
      </c>
      <c r="AT22" s="2">
        <v>3722.3653330000002</v>
      </c>
      <c r="AU22" s="2">
        <v>3735.7817190000001</v>
      </c>
      <c r="AV22" s="2">
        <v>3748.4705640000002</v>
      </c>
      <c r="AW22" s="2">
        <v>3707.2125070000002</v>
      </c>
      <c r="AX22" s="2">
        <v>3749.9395330000002</v>
      </c>
      <c r="AY22" s="2">
        <v>3787.748274</v>
      </c>
      <c r="AZ22" s="2">
        <v>3816.4216719999999</v>
      </c>
      <c r="BA22" s="2">
        <v>3909.674242</v>
      </c>
      <c r="BB22" s="2">
        <v>4056.3932749999999</v>
      </c>
      <c r="BC22" s="2">
        <v>4248.0616170000003</v>
      </c>
      <c r="BD22" s="2">
        <v>4493.7948610000003</v>
      </c>
      <c r="BE22" s="2">
        <v>4638.7535619999999</v>
      </c>
      <c r="BF22" s="2">
        <v>4815.9329509999998</v>
      </c>
      <c r="BG22" s="2">
        <v>4886.7111420000001</v>
      </c>
      <c r="BH22" s="2">
        <v>4934.8715730000004</v>
      </c>
      <c r="BI22" s="2">
        <v>4963.7580429999998</v>
      </c>
      <c r="BJ22" s="2">
        <v>5075.618316</v>
      </c>
      <c r="BK22" s="2">
        <v>5171.5461580000001</v>
      </c>
      <c r="BL22" s="2">
        <v>5258.547982</v>
      </c>
      <c r="BM22" s="2">
        <v>5346.7870419999999</v>
      </c>
      <c r="BN22" s="2">
        <v>5515.9827160000004</v>
      </c>
      <c r="BO22" s="2">
        <v>5609.0515169999999</v>
      </c>
      <c r="BP22" s="2">
        <v>5757.0649350000003</v>
      </c>
      <c r="BQ22" s="2">
        <v>5972.7977440000004</v>
      </c>
      <c r="BR22" s="2">
        <v>6126.4963070000003</v>
      </c>
      <c r="BS22" s="2">
        <v>6181.0802180000001</v>
      </c>
      <c r="BT22" s="2">
        <v>6121.9345030000004</v>
      </c>
      <c r="BU22" s="2">
        <v>6221.3239679999997</v>
      </c>
      <c r="BV22" s="2">
        <v>6288.2205590000003</v>
      </c>
      <c r="BW22" s="2">
        <v>6420.5088420000002</v>
      </c>
      <c r="BX22" s="2">
        <v>6316.7173730000004</v>
      </c>
      <c r="BY22" s="2">
        <v>6506.014596</v>
      </c>
      <c r="BZ22" s="2">
        <v>6644.7833769999997</v>
      </c>
      <c r="CA22" s="2">
        <v>6838.510158</v>
      </c>
      <c r="CB22" s="2">
        <v>6969.8385609999996</v>
      </c>
      <c r="CC22" s="2">
        <v>7036.4180550000001</v>
      </c>
    </row>
    <row r="23" spans="1:81" x14ac:dyDescent="0.2">
      <c r="A23" s="59" t="s">
        <v>61</v>
      </c>
      <c r="B23" s="2">
        <v>3799.946027</v>
      </c>
      <c r="C23" s="2">
        <v>3848.2511829999999</v>
      </c>
      <c r="D23" s="2">
        <v>3944.2358199999999</v>
      </c>
      <c r="E23" s="2">
        <v>4009.910926</v>
      </c>
      <c r="F23" s="2">
        <v>4094.6344920000001</v>
      </c>
      <c r="G23" s="2">
        <v>4208.7244899999996</v>
      </c>
      <c r="H23" s="2">
        <v>4245.3676139999998</v>
      </c>
      <c r="I23" s="2">
        <v>4404.0495369999999</v>
      </c>
      <c r="J23" s="2">
        <v>4465.5405019999998</v>
      </c>
      <c r="K23" s="2">
        <v>4465.8303509999996</v>
      </c>
      <c r="L23" s="2">
        <v>4395.7804850000002</v>
      </c>
      <c r="M23" s="2">
        <v>4331.2245359999997</v>
      </c>
      <c r="N23" s="2">
        <v>4367.0074930000001</v>
      </c>
      <c r="O23" s="2">
        <v>4407.9941410000001</v>
      </c>
      <c r="P23" s="2">
        <v>4560.782948</v>
      </c>
      <c r="Q23" s="2">
        <v>4667.1094119999998</v>
      </c>
      <c r="R23" s="2">
        <v>4837.8262180000002</v>
      </c>
      <c r="S23" s="2">
        <v>4854.7862510000004</v>
      </c>
      <c r="T23" s="2">
        <v>4925.064077</v>
      </c>
      <c r="U23" s="2">
        <v>5032.4168550000004</v>
      </c>
      <c r="V23" s="2">
        <v>5003.7613030000002</v>
      </c>
      <c r="W23" s="2">
        <v>5045.9451749999998</v>
      </c>
      <c r="X23" s="2">
        <v>4928.701352</v>
      </c>
      <c r="Y23" s="2">
        <v>4859.8670700000002</v>
      </c>
      <c r="Z23" s="2">
        <v>4981.73117</v>
      </c>
      <c r="AA23" s="2">
        <v>5038.4504690000003</v>
      </c>
      <c r="AB23" s="2">
        <v>5156.6873699999996</v>
      </c>
      <c r="AC23" s="2">
        <v>5042.4241609999999</v>
      </c>
      <c r="AD23" s="2">
        <v>4967.2880359999999</v>
      </c>
      <c r="AE23" s="2">
        <v>4843.6038060000001</v>
      </c>
      <c r="AF23" s="2">
        <v>4794.7561089999999</v>
      </c>
      <c r="AG23" s="2">
        <v>4687.3520049999997</v>
      </c>
      <c r="AH23" s="2">
        <v>4661.8874530000003</v>
      </c>
      <c r="AI23" s="2">
        <v>4678.7066169999998</v>
      </c>
      <c r="AJ23" s="2">
        <v>4656.459132</v>
      </c>
      <c r="AK23" s="2">
        <v>4628.8889799999997</v>
      </c>
      <c r="AL23" s="2">
        <v>4655.6591090000002</v>
      </c>
      <c r="AM23" s="2">
        <v>4663.9299149999997</v>
      </c>
      <c r="AN23" s="2">
        <v>4662.7381949999999</v>
      </c>
      <c r="AO23" s="2">
        <v>4689.6371129999998</v>
      </c>
      <c r="AP23" s="2">
        <v>4625.3020130000004</v>
      </c>
      <c r="AQ23" s="2">
        <v>4656.2932719999999</v>
      </c>
      <c r="AR23" s="2">
        <v>4638.24521</v>
      </c>
      <c r="AS23" s="2">
        <v>4691.5908330000002</v>
      </c>
      <c r="AT23" s="2">
        <v>4681.3797039999999</v>
      </c>
      <c r="AU23" s="2">
        <v>4792.4622220000001</v>
      </c>
      <c r="AV23" s="2">
        <v>5064.3333329999996</v>
      </c>
      <c r="AW23" s="2">
        <v>5216.4271440000002</v>
      </c>
      <c r="AX23" s="2">
        <v>5472.9131530000004</v>
      </c>
      <c r="AY23" s="2">
        <v>5587.5331889999998</v>
      </c>
      <c r="AZ23" s="2">
        <v>5773.4533080000001</v>
      </c>
      <c r="BA23" s="2">
        <v>5951.6496450000004</v>
      </c>
      <c r="BB23" s="2">
        <v>6065.6936699999997</v>
      </c>
      <c r="BC23" s="2">
        <v>6287.0892169999997</v>
      </c>
      <c r="BD23" s="2">
        <v>6514.480474</v>
      </c>
      <c r="BE23" s="2">
        <v>6810.643384</v>
      </c>
      <c r="BF23" s="2">
        <v>6970.3463840000004</v>
      </c>
      <c r="BG23" s="2">
        <v>7090.1927070000002</v>
      </c>
      <c r="BH23" s="2">
        <v>7175.3263319999996</v>
      </c>
      <c r="BI23" s="2">
        <v>7231.4381789999998</v>
      </c>
      <c r="BJ23" s="2">
        <v>7609.7654119999997</v>
      </c>
      <c r="BK23" s="2">
        <v>7986.2134589999996</v>
      </c>
      <c r="BL23" s="2">
        <v>8494.0954789999996</v>
      </c>
      <c r="BM23" s="2">
        <v>8564.4611499999992</v>
      </c>
      <c r="BN23" s="2">
        <v>8701.6504949999999</v>
      </c>
      <c r="BO23" s="2">
        <v>8857.2752529999998</v>
      </c>
      <c r="BP23" s="2">
        <v>8943.2666339999996</v>
      </c>
      <c r="BQ23" s="2">
        <v>9281.2898970000006</v>
      </c>
      <c r="BR23" s="2">
        <v>9223.1086340000002</v>
      </c>
      <c r="BS23" s="2">
        <v>9460.3476410000003</v>
      </c>
      <c r="BT23" s="2">
        <v>9644.157674</v>
      </c>
      <c r="BU23" s="2">
        <v>9731.6974179999997</v>
      </c>
      <c r="BV23" s="2">
        <v>9877.9199769999996</v>
      </c>
      <c r="BW23" s="2">
        <v>9791.0677969999997</v>
      </c>
      <c r="BX23" s="2">
        <v>9506.8105159999996</v>
      </c>
      <c r="BY23" s="2">
        <v>9666.4650999999994</v>
      </c>
      <c r="BZ23" s="2">
        <v>9747.8306830000001</v>
      </c>
      <c r="CA23" s="2">
        <v>9956.8458439999995</v>
      </c>
      <c r="CB23" s="2">
        <v>10010.23957</v>
      </c>
      <c r="CC23" s="2">
        <v>10261.91958</v>
      </c>
    </row>
    <row r="24" spans="1:81" x14ac:dyDescent="0.2">
      <c r="A24" s="59" t="s">
        <v>62</v>
      </c>
      <c r="B24" s="2">
        <v>1824.0578620000001</v>
      </c>
      <c r="C24" s="2">
        <v>1899.000992</v>
      </c>
      <c r="D24" s="2">
        <v>2008.774377</v>
      </c>
      <c r="E24" s="2">
        <v>2069.867859</v>
      </c>
      <c r="F24" s="2">
        <v>2086.044617</v>
      </c>
      <c r="G24" s="2">
        <v>2158.8034579999999</v>
      </c>
      <c r="H24" s="2">
        <v>2212.1977230000002</v>
      </c>
      <c r="I24" s="2">
        <v>2341.8441769999999</v>
      </c>
      <c r="J24" s="2">
        <v>2389.4466900000002</v>
      </c>
      <c r="K24" s="2">
        <v>2409.598062</v>
      </c>
      <c r="L24" s="2">
        <v>2404.466758</v>
      </c>
      <c r="M24" s="2">
        <v>2354.9525509999999</v>
      </c>
      <c r="N24" s="2">
        <v>2341.2274389999998</v>
      </c>
      <c r="O24" s="2">
        <v>2370.6330830000002</v>
      </c>
      <c r="P24" s="2">
        <v>2470.4677320000001</v>
      </c>
      <c r="Q24" s="2">
        <v>2532.7669719999999</v>
      </c>
      <c r="R24" s="2">
        <v>2591.767445</v>
      </c>
      <c r="S24" s="2">
        <v>2607.4138480000001</v>
      </c>
      <c r="T24" s="2">
        <v>2593.4115430000002</v>
      </c>
      <c r="U24" s="2">
        <v>2650.9677069999998</v>
      </c>
      <c r="V24" s="2">
        <v>2705.049614</v>
      </c>
      <c r="W24" s="2">
        <v>2745.8052440000001</v>
      </c>
      <c r="X24" s="2">
        <v>2681.0782129999998</v>
      </c>
      <c r="Y24" s="2">
        <v>2665.9418879999998</v>
      </c>
      <c r="Z24" s="2">
        <v>2713.5571140000002</v>
      </c>
      <c r="AA24" s="2">
        <v>2743.238746</v>
      </c>
      <c r="AB24" s="2">
        <v>2764.7044609999998</v>
      </c>
      <c r="AC24" s="2">
        <v>2742.1293820000001</v>
      </c>
      <c r="AD24" s="2">
        <v>2784.6917779999999</v>
      </c>
      <c r="AE24" s="2">
        <v>2808.3781210000002</v>
      </c>
      <c r="AF24" s="2">
        <v>2834.855802</v>
      </c>
      <c r="AG24" s="2">
        <v>2878.8127049999998</v>
      </c>
      <c r="AH24" s="2">
        <v>2959.3219989999998</v>
      </c>
      <c r="AI24" s="2">
        <v>3010.9227620000001</v>
      </c>
      <c r="AJ24" s="2">
        <v>3037.9717460000002</v>
      </c>
      <c r="AK24" s="2">
        <v>3094.019065</v>
      </c>
      <c r="AL24" s="2">
        <v>3150.8421760000001</v>
      </c>
      <c r="AM24" s="2">
        <v>3219.8811540000002</v>
      </c>
      <c r="AN24" s="2">
        <v>3246.9823609999999</v>
      </c>
      <c r="AO24" s="2">
        <v>3257.510264</v>
      </c>
      <c r="AP24" s="2">
        <v>3152.9457560000001</v>
      </c>
      <c r="AQ24" s="2">
        <v>3112.6079690000001</v>
      </c>
      <c r="AR24" s="2">
        <v>3116.715588</v>
      </c>
      <c r="AS24" s="2">
        <v>3092.6394140000002</v>
      </c>
      <c r="AT24" s="2">
        <v>3034.9488839999999</v>
      </c>
      <c r="AU24" s="2">
        <v>3072.064155</v>
      </c>
      <c r="AV24" s="2">
        <v>3094.226545</v>
      </c>
      <c r="AW24" s="2">
        <v>3036.3334249999998</v>
      </c>
      <c r="AX24" s="2">
        <v>3093.5686300000002</v>
      </c>
      <c r="AY24" s="2">
        <v>3097.059788</v>
      </c>
      <c r="AZ24" s="2">
        <v>3129.7807440000001</v>
      </c>
      <c r="BA24" s="2">
        <v>3170.573633</v>
      </c>
      <c r="BB24" s="2">
        <v>3213.4109250000001</v>
      </c>
      <c r="BC24" s="2">
        <v>3244.8138640000002</v>
      </c>
      <c r="BD24" s="2">
        <v>3311.824991</v>
      </c>
      <c r="BE24" s="2">
        <v>3347.5865829999998</v>
      </c>
      <c r="BF24" s="2">
        <v>3393.3061480000001</v>
      </c>
      <c r="BG24" s="2">
        <v>3426.4715719999999</v>
      </c>
      <c r="BH24" s="2">
        <v>3521.6132600000001</v>
      </c>
      <c r="BI24" s="2">
        <v>3629.3356450000001</v>
      </c>
      <c r="BJ24" s="2">
        <v>3791.8039119999999</v>
      </c>
      <c r="BK24" s="2">
        <v>3864.0271109999999</v>
      </c>
      <c r="BL24" s="2">
        <v>3923.8063099999999</v>
      </c>
      <c r="BM24" s="2">
        <v>4008.7856780000002</v>
      </c>
      <c r="BN24" s="2">
        <v>4070.2277909999998</v>
      </c>
      <c r="BO24" s="2">
        <v>4088.6951100000001</v>
      </c>
      <c r="BP24" s="2">
        <v>4130.0683230000004</v>
      </c>
      <c r="BQ24" s="2">
        <v>4241.4160590000001</v>
      </c>
      <c r="BR24" s="2">
        <v>4311.276758</v>
      </c>
      <c r="BS24" s="2">
        <v>4395.9909239999997</v>
      </c>
      <c r="BT24" s="2">
        <v>4398.8700159999999</v>
      </c>
      <c r="BU24" s="2">
        <v>4436.9536150000004</v>
      </c>
      <c r="BV24" s="2">
        <v>4477.7544079999998</v>
      </c>
      <c r="BW24" s="2">
        <v>4600.9482950000001</v>
      </c>
      <c r="BX24" s="2">
        <v>4629.06862</v>
      </c>
      <c r="BY24" s="2">
        <v>4693.3573960000003</v>
      </c>
      <c r="BZ24" s="2">
        <v>4707.0680739999998</v>
      </c>
      <c r="CA24" s="2">
        <v>4844.8542100000004</v>
      </c>
      <c r="CB24" s="2">
        <v>4923.4947910000001</v>
      </c>
      <c r="CC24" s="2">
        <v>5050.3742419999999</v>
      </c>
    </row>
    <row r="25" spans="1:81" x14ac:dyDescent="0.2">
      <c r="A25" s="58" t="s">
        <v>63</v>
      </c>
      <c r="B25" s="2"/>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row>
    <row r="26" spans="1:81" x14ac:dyDescent="0.2">
      <c r="A26" s="59" t="s">
        <v>64</v>
      </c>
      <c r="B26" s="2">
        <v>8348.5725210000001</v>
      </c>
      <c r="C26" s="2">
        <v>8457.5683649999992</v>
      </c>
      <c r="D26" s="2">
        <v>8424.703383</v>
      </c>
      <c r="E26" s="2">
        <v>8475.2556000000004</v>
      </c>
      <c r="F26" s="2">
        <v>8527.3484680000001</v>
      </c>
      <c r="G26" s="2">
        <v>8664.5283290000007</v>
      </c>
      <c r="H26" s="2">
        <v>8829.9458589999995</v>
      </c>
      <c r="I26" s="2">
        <v>8974.6255600000004</v>
      </c>
      <c r="J26" s="2">
        <v>8928.9849979999999</v>
      </c>
      <c r="K26" s="2">
        <v>9069.0224720000006</v>
      </c>
      <c r="L26" s="2">
        <v>9004.4291560000001</v>
      </c>
      <c r="M26" s="2">
        <v>8927.8401620000004</v>
      </c>
      <c r="N26" s="2">
        <v>9213.9980510000005</v>
      </c>
      <c r="O26" s="2">
        <v>9275.0233349999999</v>
      </c>
      <c r="P26" s="2">
        <v>9612.7271359999995</v>
      </c>
      <c r="Q26" s="2">
        <v>9693.9512099999993</v>
      </c>
      <c r="R26" s="2">
        <v>9234.6119770000005</v>
      </c>
      <c r="S26" s="2">
        <v>8693.4788609999996</v>
      </c>
      <c r="T26" s="2">
        <v>8307.9576099999995</v>
      </c>
      <c r="U26" s="2">
        <v>7906.5796200000004</v>
      </c>
      <c r="V26" s="2">
        <v>7573.7167499999996</v>
      </c>
      <c r="W26" s="2">
        <v>7456.973395</v>
      </c>
      <c r="X26" s="2">
        <v>7121.3497020000004</v>
      </c>
      <c r="Y26" s="2">
        <v>6862.2339030000003</v>
      </c>
      <c r="Z26" s="2">
        <v>6878.5763580000003</v>
      </c>
      <c r="AA26" s="2">
        <v>6843.2685469999997</v>
      </c>
      <c r="AB26" s="2">
        <v>6977.9404039999999</v>
      </c>
      <c r="AC26" s="2">
        <v>6872.2763409999998</v>
      </c>
      <c r="AD26" s="2">
        <v>6812.7956050000003</v>
      </c>
      <c r="AE26" s="2">
        <v>6825.801203</v>
      </c>
      <c r="AF26" s="2">
        <v>6773.7463550000002</v>
      </c>
      <c r="AG26" s="2">
        <v>6831.0809939999999</v>
      </c>
      <c r="AH26" s="2">
        <v>6881.3789530000004</v>
      </c>
      <c r="AI26" s="2">
        <v>7140.0670140000002</v>
      </c>
      <c r="AJ26" s="2">
        <v>7775.9374369999996</v>
      </c>
      <c r="AK26" s="2">
        <v>8288.7197890000007</v>
      </c>
      <c r="AL26" s="2">
        <v>8711.7097900000008</v>
      </c>
      <c r="AM26" s="2">
        <v>8938.1457219999993</v>
      </c>
      <c r="AN26" s="2">
        <v>9380.1712659999994</v>
      </c>
      <c r="AO26" s="2">
        <v>9484.4230399999997</v>
      </c>
      <c r="AP26" s="2">
        <v>9698.6210009999995</v>
      </c>
      <c r="AQ26" s="2">
        <v>9970.8610669999998</v>
      </c>
      <c r="AR26" s="2">
        <v>10218.239390000001</v>
      </c>
      <c r="AS26" s="2">
        <v>10718.97452</v>
      </c>
      <c r="AT26" s="2">
        <v>11103.93369</v>
      </c>
      <c r="AU26" s="2">
        <v>11399.085789999999</v>
      </c>
      <c r="AV26" s="2">
        <v>11761.642879999999</v>
      </c>
      <c r="AW26" s="2">
        <v>11855.70772</v>
      </c>
      <c r="AX26" s="2">
        <v>12918.094639999999</v>
      </c>
      <c r="AY26" s="2">
        <v>13705.48827</v>
      </c>
      <c r="AZ26" s="2">
        <v>14802.676520000001</v>
      </c>
      <c r="BA26" s="2">
        <v>14745.267110000001</v>
      </c>
      <c r="BB26" s="2">
        <v>14866.09347</v>
      </c>
      <c r="BC26" s="2">
        <v>15460.08986</v>
      </c>
      <c r="BD26" s="2">
        <v>16308.24503</v>
      </c>
      <c r="BE26" s="2">
        <v>17183.018120000001</v>
      </c>
      <c r="BF26" s="2">
        <v>17585.9771</v>
      </c>
      <c r="BG26" s="2">
        <v>18672.38047</v>
      </c>
      <c r="BH26" s="2">
        <v>19853.76311</v>
      </c>
      <c r="BI26" s="2">
        <v>19967.106899999999</v>
      </c>
      <c r="BJ26" s="2">
        <v>20650.892329999999</v>
      </c>
      <c r="BK26" s="2">
        <v>20689.320169999999</v>
      </c>
      <c r="BL26" s="2">
        <v>20765.781439999999</v>
      </c>
      <c r="BM26" s="2">
        <v>20806.860530000002</v>
      </c>
      <c r="BN26" s="2">
        <v>20860.178209999998</v>
      </c>
      <c r="BO26" s="2">
        <v>20677.055690000001</v>
      </c>
      <c r="BP26" s="2">
        <v>20693.102419999999</v>
      </c>
      <c r="BQ26" s="2">
        <v>20642.114089999999</v>
      </c>
      <c r="BR26" s="2">
        <v>20161.344300000001</v>
      </c>
      <c r="BS26" s="2">
        <v>19872.67339</v>
      </c>
      <c r="BT26" s="2">
        <v>19531.191350000001</v>
      </c>
      <c r="BU26" s="2">
        <v>18847.41185</v>
      </c>
      <c r="BV26" s="2">
        <v>18603.346549999998</v>
      </c>
      <c r="BW26" s="2">
        <v>17893.7333</v>
      </c>
      <c r="BX26" s="2">
        <v>17766.09276</v>
      </c>
      <c r="BY26" s="2">
        <v>17832.262190000001</v>
      </c>
      <c r="BZ26" s="2">
        <v>17878.126489999999</v>
      </c>
      <c r="CA26" s="2">
        <v>17862.866249999999</v>
      </c>
      <c r="CB26" s="2">
        <v>17973.095560000002</v>
      </c>
      <c r="CC26" s="2">
        <v>18093.794969999999</v>
      </c>
    </row>
    <row r="27" spans="1:81" x14ac:dyDescent="0.2">
      <c r="A27" s="59" t="s">
        <v>65</v>
      </c>
      <c r="B27" s="2">
        <v>2985.297912</v>
      </c>
      <c r="C27" s="2">
        <v>2968.8901949999999</v>
      </c>
      <c r="D27" s="2">
        <v>2942.9906150000002</v>
      </c>
      <c r="E27" s="2">
        <v>3051.9295950000001</v>
      </c>
      <c r="F27" s="2">
        <v>3128.5435830000001</v>
      </c>
      <c r="G27" s="2">
        <v>3222.50099</v>
      </c>
      <c r="H27" s="2">
        <v>3548.101318</v>
      </c>
      <c r="I27" s="2">
        <v>3705.4761619999999</v>
      </c>
      <c r="J27" s="2">
        <v>3781.1945860000001</v>
      </c>
      <c r="K27" s="2">
        <v>3915.3347100000001</v>
      </c>
      <c r="L27" s="2">
        <v>3886.1551709999999</v>
      </c>
      <c r="M27" s="2">
        <v>3738.5527360000001</v>
      </c>
      <c r="N27" s="2">
        <v>3788.51262</v>
      </c>
      <c r="O27" s="2">
        <v>3748.7862679999998</v>
      </c>
      <c r="P27" s="2">
        <v>3682.138426</v>
      </c>
      <c r="Q27" s="2">
        <v>3564.9061139999999</v>
      </c>
      <c r="R27" s="2">
        <v>3245.4711179999999</v>
      </c>
      <c r="S27" s="2">
        <v>3012.591684</v>
      </c>
      <c r="T27" s="2">
        <v>2939.2698310000001</v>
      </c>
      <c r="U27" s="2">
        <v>2829.944876</v>
      </c>
      <c r="V27" s="2">
        <v>2678.6640339999999</v>
      </c>
      <c r="W27" s="2">
        <v>2593.7298770000002</v>
      </c>
      <c r="X27" s="2">
        <v>2468.579506</v>
      </c>
      <c r="Y27" s="2">
        <v>2318.8085259999998</v>
      </c>
      <c r="Z27" s="2">
        <v>2311.5486529999998</v>
      </c>
      <c r="AA27" s="2">
        <v>2170.2301889999999</v>
      </c>
      <c r="AB27" s="2">
        <v>2185.5036409999998</v>
      </c>
      <c r="AC27" s="2">
        <v>2104.2770300000002</v>
      </c>
      <c r="AD27" s="2">
        <v>2182.596258</v>
      </c>
      <c r="AE27" s="2">
        <v>2194.3105479999999</v>
      </c>
      <c r="AF27" s="2">
        <v>2252.6126909999998</v>
      </c>
      <c r="AG27" s="2">
        <v>2347.388547</v>
      </c>
      <c r="AH27" s="2">
        <v>2386.1391159999998</v>
      </c>
      <c r="AI27" s="2">
        <v>2480.457159</v>
      </c>
      <c r="AJ27" s="2">
        <v>2570.102926</v>
      </c>
      <c r="AK27" s="2">
        <v>2826.947478</v>
      </c>
      <c r="AL27" s="2">
        <v>2957.9979899999998</v>
      </c>
      <c r="AM27" s="2">
        <v>3022.9175369999998</v>
      </c>
      <c r="AN27" s="2">
        <v>3198.5984319999998</v>
      </c>
      <c r="AO27" s="2">
        <v>3279.5915150000001</v>
      </c>
      <c r="AP27" s="2">
        <v>3396.9362209999999</v>
      </c>
      <c r="AQ27" s="2">
        <v>3516.4057590000002</v>
      </c>
      <c r="AR27" s="2">
        <v>3616.5264950000001</v>
      </c>
      <c r="AS27" s="2">
        <v>3998.9574990000001</v>
      </c>
      <c r="AT27" s="2">
        <v>3902.3779100000002</v>
      </c>
      <c r="AU27" s="2">
        <v>3915.9336290000001</v>
      </c>
      <c r="AV27" s="2">
        <v>4029.7638860000002</v>
      </c>
      <c r="AW27" s="2">
        <v>4030.5404159999998</v>
      </c>
      <c r="AX27" s="2">
        <v>4332.6790840000003</v>
      </c>
      <c r="AY27" s="2">
        <v>4457.4112359999999</v>
      </c>
      <c r="AZ27" s="2">
        <v>4680.4973360000004</v>
      </c>
      <c r="BA27" s="2">
        <v>4605.7306390000003</v>
      </c>
      <c r="BB27" s="2">
        <v>4592.8365880000001</v>
      </c>
      <c r="BC27" s="2">
        <v>4704.5603339999998</v>
      </c>
      <c r="BD27" s="2">
        <v>4885.3355019999999</v>
      </c>
      <c r="BE27" s="2">
        <v>4913.7826260000002</v>
      </c>
      <c r="BF27" s="2">
        <v>4692.0436799999998</v>
      </c>
      <c r="BG27" s="2">
        <v>4606.4207280000001</v>
      </c>
      <c r="BH27" s="2">
        <v>4610.9125080000003</v>
      </c>
      <c r="BI27" s="2">
        <v>4582.4945010000001</v>
      </c>
      <c r="BJ27" s="2">
        <v>4846.4778480000004</v>
      </c>
      <c r="BK27" s="2">
        <v>4815.1400869999998</v>
      </c>
      <c r="BL27" s="2">
        <v>4873.1648230000001</v>
      </c>
      <c r="BM27" s="2">
        <v>5014.8959080000004</v>
      </c>
      <c r="BN27" s="2">
        <v>5115.4272389999996</v>
      </c>
      <c r="BO27" s="2">
        <v>5185.6875239999999</v>
      </c>
      <c r="BP27" s="2">
        <v>5302.3402409999999</v>
      </c>
      <c r="BQ27" s="2">
        <v>5687.1875200000004</v>
      </c>
      <c r="BR27" s="2">
        <v>5591.6269050000001</v>
      </c>
      <c r="BS27" s="2">
        <v>5704.5698169999996</v>
      </c>
      <c r="BT27" s="2">
        <v>5695.5985229999997</v>
      </c>
      <c r="BU27" s="2">
        <v>5626.1864260000002</v>
      </c>
      <c r="BV27" s="2">
        <v>5667.7272720000001</v>
      </c>
      <c r="BW27" s="2">
        <v>5535.7110929999999</v>
      </c>
      <c r="BX27" s="2">
        <v>5395.8979239999999</v>
      </c>
      <c r="BY27" s="2">
        <v>5495.1696169999996</v>
      </c>
      <c r="BZ27" s="2">
        <v>5521.0332470000003</v>
      </c>
      <c r="CA27" s="2">
        <v>5546.4797390000003</v>
      </c>
      <c r="CB27" s="2">
        <v>5638.8832640000001</v>
      </c>
      <c r="CC27" s="2">
        <v>5870.7871050000003</v>
      </c>
    </row>
    <row r="28" spans="1:81" x14ac:dyDescent="0.2">
      <c r="A28" s="59" t="s">
        <v>66</v>
      </c>
      <c r="B28" s="2">
        <v>221.98637579999999</v>
      </c>
      <c r="C28" s="2">
        <v>232.402547</v>
      </c>
      <c r="D28" s="2">
        <v>215.74948989999999</v>
      </c>
      <c r="E28" s="2">
        <v>205.20692990000001</v>
      </c>
      <c r="F28" s="2">
        <v>205.1503989</v>
      </c>
      <c r="G28" s="2">
        <v>217.76484930000001</v>
      </c>
      <c r="H28" s="2">
        <v>238.7037771</v>
      </c>
      <c r="I28" s="2">
        <v>230.41400669999999</v>
      </c>
      <c r="J28" s="2">
        <v>226.3686337</v>
      </c>
      <c r="K28" s="2">
        <v>266.33503389999998</v>
      </c>
      <c r="L28" s="2">
        <v>236.98625699999999</v>
      </c>
      <c r="M28" s="2">
        <v>226.5789537</v>
      </c>
      <c r="N28" s="2">
        <v>253.61550600000001</v>
      </c>
      <c r="O28" s="2">
        <v>241.04580419999999</v>
      </c>
      <c r="P28" s="2">
        <v>224.111952</v>
      </c>
      <c r="Q28" s="2">
        <v>196.5979318</v>
      </c>
      <c r="R28" s="2">
        <v>190.66357120000001</v>
      </c>
      <c r="S28" s="2">
        <v>174.24746329999999</v>
      </c>
      <c r="T28" s="2">
        <v>145.07125780000001</v>
      </c>
      <c r="U28" s="2">
        <v>162.13225850000001</v>
      </c>
      <c r="V28" s="2">
        <v>124.5399354</v>
      </c>
      <c r="W28" s="2">
        <v>107.7200519</v>
      </c>
      <c r="X28" s="2">
        <v>105.7207497</v>
      </c>
      <c r="Y28" s="2">
        <v>88.900007380000005</v>
      </c>
      <c r="Z28" s="2">
        <v>101.5600324</v>
      </c>
      <c r="AA28" s="2">
        <v>116.5082093</v>
      </c>
      <c r="AB28" s="2">
        <v>118.5932208</v>
      </c>
      <c r="AC28" s="2">
        <v>114.4319835</v>
      </c>
      <c r="AD28" s="2">
        <v>110.24284160000001</v>
      </c>
      <c r="AE28" s="2">
        <v>99.693181019999997</v>
      </c>
      <c r="AF28" s="2">
        <v>99.691898749999993</v>
      </c>
      <c r="AG28" s="2">
        <v>99.708325070000001</v>
      </c>
      <c r="AH28" s="2">
        <v>114.63657670000001</v>
      </c>
      <c r="AI28" s="2">
        <v>125.18988229999999</v>
      </c>
      <c r="AJ28" s="2">
        <v>152.42785069999999</v>
      </c>
      <c r="AK28" s="2">
        <v>166.78778990000001</v>
      </c>
      <c r="AL28" s="2">
        <v>177.03728620000001</v>
      </c>
      <c r="AM28" s="2">
        <v>179.0578332</v>
      </c>
      <c r="AN28" s="2">
        <v>197.74301389999999</v>
      </c>
      <c r="AO28" s="2">
        <v>210.29762840000001</v>
      </c>
      <c r="AP28" s="2">
        <v>216.6467064</v>
      </c>
      <c r="AQ28" s="2">
        <v>216.62068970000001</v>
      </c>
      <c r="AR28" s="2">
        <v>229.38690009999999</v>
      </c>
      <c r="AS28" s="2">
        <v>284.21124630000003</v>
      </c>
      <c r="AT28" s="2">
        <v>292.6520256</v>
      </c>
      <c r="AU28" s="2">
        <v>290.77150440000003</v>
      </c>
      <c r="AV28" s="2">
        <v>305.5245822</v>
      </c>
      <c r="AW28" s="2">
        <v>358.08302620000001</v>
      </c>
      <c r="AX28" s="2">
        <v>347.1192274</v>
      </c>
      <c r="AY28" s="2">
        <v>431.02325630000001</v>
      </c>
      <c r="AZ28" s="2">
        <v>583.74977980000006</v>
      </c>
      <c r="BA28" s="2">
        <v>606.81839739999998</v>
      </c>
      <c r="BB28" s="2">
        <v>573.18600619999995</v>
      </c>
      <c r="BC28" s="2">
        <v>558.29268290000005</v>
      </c>
      <c r="BD28" s="2">
        <v>547.94695579999996</v>
      </c>
      <c r="BE28" s="2">
        <v>516.46679180000001</v>
      </c>
      <c r="BF28" s="2">
        <v>503.95635859999999</v>
      </c>
      <c r="BG28" s="2">
        <v>445.10537570000002</v>
      </c>
      <c r="BH28" s="2">
        <v>457.10728820000003</v>
      </c>
      <c r="BI28" s="2">
        <v>460.86801839999998</v>
      </c>
      <c r="BJ28" s="2">
        <v>464.55875739999999</v>
      </c>
      <c r="BK28" s="2">
        <v>451.51736870000002</v>
      </c>
      <c r="BL28" s="2">
        <v>457.44667650000002</v>
      </c>
      <c r="BM28" s="2">
        <v>432.08468390000002</v>
      </c>
      <c r="BN28" s="2">
        <v>429.76264730000003</v>
      </c>
      <c r="BO28" s="2">
        <v>440.04828780000003</v>
      </c>
      <c r="BP28" s="2">
        <v>467.24005269999998</v>
      </c>
      <c r="BQ28" s="2">
        <v>479.4916164</v>
      </c>
      <c r="BR28" s="2">
        <v>477.52472920000002</v>
      </c>
      <c r="BS28" s="2">
        <v>475.46770909999998</v>
      </c>
      <c r="BT28" s="2">
        <v>456.56518169999998</v>
      </c>
      <c r="BU28" s="2">
        <v>439.83895369999999</v>
      </c>
      <c r="BV28" s="2">
        <v>437.26037000000002</v>
      </c>
      <c r="BW28" s="2">
        <v>393.47476369999998</v>
      </c>
      <c r="BX28" s="2">
        <v>366.24683169999997</v>
      </c>
      <c r="BY28" s="2">
        <v>363.98738950000001</v>
      </c>
      <c r="BZ28" s="2">
        <v>361.76229899999998</v>
      </c>
      <c r="CA28" s="2">
        <v>334.70136359999998</v>
      </c>
      <c r="CB28" s="2">
        <v>332.73882429999998</v>
      </c>
      <c r="CC28" s="2">
        <v>328.5810707</v>
      </c>
    </row>
    <row r="29" spans="1:81" x14ac:dyDescent="0.2">
      <c r="A29" s="59" t="s">
        <v>67</v>
      </c>
      <c r="B29" s="2">
        <v>1205.218484</v>
      </c>
      <c r="C29" s="2">
        <v>1308.5728999999999</v>
      </c>
      <c r="D29" s="2">
        <v>1376.188494</v>
      </c>
      <c r="E29" s="2">
        <v>1463.6698369999999</v>
      </c>
      <c r="F29" s="2">
        <v>1705.051019</v>
      </c>
      <c r="G29" s="2">
        <v>1782.949703</v>
      </c>
      <c r="H29" s="2">
        <v>1827.968398</v>
      </c>
      <c r="I29" s="2">
        <v>1849.596072</v>
      </c>
      <c r="J29" s="2">
        <v>1887.4532839999999</v>
      </c>
      <c r="K29" s="2">
        <v>1975.4929279999999</v>
      </c>
      <c r="L29" s="2">
        <v>1720.7718930000001</v>
      </c>
      <c r="M29" s="2">
        <v>1620.668905</v>
      </c>
      <c r="N29" s="2">
        <v>1570.94894</v>
      </c>
      <c r="O29" s="2">
        <v>1484.0037339999999</v>
      </c>
      <c r="P29" s="2">
        <v>1385.5145439999999</v>
      </c>
      <c r="Q29" s="2">
        <v>1287.2981600000001</v>
      </c>
      <c r="R29" s="2">
        <v>1145.029029</v>
      </c>
      <c r="S29" s="2">
        <v>1006.64649</v>
      </c>
      <c r="T29" s="2">
        <v>954.52682649999997</v>
      </c>
      <c r="U29" s="2">
        <v>814.87252000000001</v>
      </c>
      <c r="V29" s="2">
        <v>676.52625929999999</v>
      </c>
      <c r="W29" s="2">
        <v>586.12381170000003</v>
      </c>
      <c r="X29" s="2">
        <v>476.80058129999998</v>
      </c>
      <c r="Y29" s="2">
        <v>390.52503239999999</v>
      </c>
      <c r="Z29" s="2">
        <v>399.89262739999998</v>
      </c>
      <c r="AA29" s="2">
        <v>359.05711769999999</v>
      </c>
      <c r="AB29" s="2">
        <v>354.72079439999999</v>
      </c>
      <c r="AC29" s="2">
        <v>310.44973299999998</v>
      </c>
      <c r="AD29" s="2">
        <v>294.6875958</v>
      </c>
      <c r="AE29" s="2">
        <v>317.10916090000001</v>
      </c>
      <c r="AF29" s="2">
        <v>368.01158370000002</v>
      </c>
      <c r="AG29" s="2">
        <v>355.34349889999999</v>
      </c>
      <c r="AH29" s="2">
        <v>357.70857740000002</v>
      </c>
      <c r="AI29" s="2">
        <v>415.88503259999999</v>
      </c>
      <c r="AJ29" s="2">
        <v>571.60443999999995</v>
      </c>
      <c r="AK29" s="2">
        <v>735.76638979999996</v>
      </c>
      <c r="AL29" s="2">
        <v>892.5629844</v>
      </c>
      <c r="AM29" s="2">
        <v>808.92009370000005</v>
      </c>
      <c r="AN29" s="2">
        <v>942.43478970000001</v>
      </c>
      <c r="AO29" s="2">
        <v>1002.068199</v>
      </c>
      <c r="AP29" s="2">
        <v>1083.233532</v>
      </c>
      <c r="AQ29" s="2">
        <v>1118.8563779999999</v>
      </c>
      <c r="AR29" s="2">
        <v>1415.25404</v>
      </c>
      <c r="AS29" s="2">
        <v>1491.5827260000001</v>
      </c>
      <c r="AT29" s="2">
        <v>1539.054897</v>
      </c>
      <c r="AU29" s="2">
        <v>1735.1473470000001</v>
      </c>
      <c r="AV29" s="2">
        <v>1917.4301370000001</v>
      </c>
      <c r="AW29" s="2">
        <v>1952.6056779999999</v>
      </c>
      <c r="AX29" s="2">
        <v>2286.779395</v>
      </c>
      <c r="AY29" s="2">
        <v>2778.5230889999998</v>
      </c>
      <c r="AZ29" s="2">
        <v>3818.5214919999999</v>
      </c>
      <c r="BA29" s="2">
        <v>4070.3026410000002</v>
      </c>
      <c r="BB29" s="2">
        <v>3922.0199980000002</v>
      </c>
      <c r="BC29" s="2">
        <v>3762.1790759999999</v>
      </c>
      <c r="BD29" s="2">
        <v>3525.965181</v>
      </c>
      <c r="BE29" s="2">
        <v>3230.0169070000002</v>
      </c>
      <c r="BF29" s="2">
        <v>2864.1519709999998</v>
      </c>
      <c r="BG29" s="2">
        <v>2777.7094910000001</v>
      </c>
      <c r="BH29" s="2">
        <v>2788.773823</v>
      </c>
      <c r="BI29" s="2">
        <v>2529.5369649999998</v>
      </c>
      <c r="BJ29" s="2">
        <v>2543.5638269999999</v>
      </c>
      <c r="BK29" s="2">
        <v>2578.4568250000002</v>
      </c>
      <c r="BL29" s="2">
        <v>2486.7135539999999</v>
      </c>
      <c r="BM29" s="2">
        <v>2428.6499020000001</v>
      </c>
      <c r="BN29" s="2">
        <v>2400.2035230000001</v>
      </c>
      <c r="BO29" s="2">
        <v>2361.8705500000001</v>
      </c>
      <c r="BP29" s="2">
        <v>2367.48866</v>
      </c>
      <c r="BQ29" s="2">
        <v>2415.1784250000001</v>
      </c>
      <c r="BR29" s="2">
        <v>2352.1742119999999</v>
      </c>
      <c r="BS29" s="2">
        <v>2313.734312</v>
      </c>
      <c r="BT29" s="2">
        <v>2236.9609129999999</v>
      </c>
      <c r="BU29" s="2">
        <v>2157.5038719999998</v>
      </c>
      <c r="BV29" s="2">
        <v>2158.1922549999999</v>
      </c>
      <c r="BW29" s="2">
        <v>2058.9764089999999</v>
      </c>
      <c r="BX29" s="2">
        <v>1794.8175699999999</v>
      </c>
      <c r="BY29" s="2">
        <v>1748.179433</v>
      </c>
      <c r="BZ29" s="2">
        <v>1706.935905</v>
      </c>
      <c r="CA29" s="2">
        <v>1665.1912560000001</v>
      </c>
      <c r="CB29" s="2">
        <v>1812.386784</v>
      </c>
      <c r="CC29" s="2">
        <v>1754.1654000000001</v>
      </c>
    </row>
    <row r="30" spans="1:81" x14ac:dyDescent="0.2">
      <c r="A30" s="58" t="s">
        <v>68</v>
      </c>
      <c r="B30" s="2"/>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row>
    <row r="31" spans="1:81" x14ac:dyDescent="0.2">
      <c r="A31" s="59" t="s">
        <v>69</v>
      </c>
      <c r="B31" s="2">
        <v>8348.5725210000001</v>
      </c>
      <c r="C31" s="2">
        <v>8457.5683649999992</v>
      </c>
      <c r="D31" s="2">
        <v>8424.703383</v>
      </c>
      <c r="E31" s="2">
        <v>8475.2556000000004</v>
      </c>
      <c r="F31" s="2">
        <v>8527.3484680000001</v>
      </c>
      <c r="G31" s="2">
        <v>8664.5283290000007</v>
      </c>
      <c r="H31" s="2">
        <v>8829.9458589999995</v>
      </c>
      <c r="I31" s="2">
        <v>8974.6255600000004</v>
      </c>
      <c r="J31" s="2">
        <v>8928.9849979999999</v>
      </c>
      <c r="K31" s="2">
        <v>9069.0224720000006</v>
      </c>
      <c r="L31" s="2">
        <v>9004.4291560000001</v>
      </c>
      <c r="M31" s="2">
        <v>8927.8401620000004</v>
      </c>
      <c r="N31" s="2">
        <v>9213.9980510000005</v>
      </c>
      <c r="O31" s="2">
        <v>9275.0233349999999</v>
      </c>
      <c r="P31" s="2">
        <v>9612.7271359999995</v>
      </c>
      <c r="Q31" s="2">
        <v>9693.9512099999993</v>
      </c>
      <c r="R31" s="2">
        <v>9234.6119770000005</v>
      </c>
      <c r="S31" s="2">
        <v>8693.4788609999996</v>
      </c>
      <c r="T31" s="2">
        <v>8307.9576099999995</v>
      </c>
      <c r="U31" s="2">
        <v>7906.5796200000004</v>
      </c>
      <c r="V31" s="2">
        <v>7573.7167499999996</v>
      </c>
      <c r="W31" s="2">
        <v>7456.973395</v>
      </c>
      <c r="X31" s="2">
        <v>7121.3497020000004</v>
      </c>
      <c r="Y31" s="2">
        <v>6862.2339030000003</v>
      </c>
      <c r="Z31" s="2">
        <v>6878.5763580000003</v>
      </c>
      <c r="AA31" s="2">
        <v>6843.2685469999997</v>
      </c>
      <c r="AB31" s="2">
        <v>6977.9404039999999</v>
      </c>
      <c r="AC31" s="2">
        <v>6872.2763409999998</v>
      </c>
      <c r="AD31" s="2">
        <v>6812.7956050000003</v>
      </c>
      <c r="AE31" s="2">
        <v>6825.801203</v>
      </c>
      <c r="AF31" s="2">
        <v>6773.7463550000002</v>
      </c>
      <c r="AG31" s="2">
        <v>6831.0809939999999</v>
      </c>
      <c r="AH31" s="2">
        <v>6881.3789530000004</v>
      </c>
      <c r="AI31" s="2">
        <v>7140.0670140000002</v>
      </c>
      <c r="AJ31" s="2">
        <v>7775.9374369999996</v>
      </c>
      <c r="AK31" s="2">
        <v>8288.7197890000007</v>
      </c>
      <c r="AL31" s="2">
        <v>8711.7097900000008</v>
      </c>
      <c r="AM31" s="2">
        <v>8938.1457219999993</v>
      </c>
      <c r="AN31" s="2">
        <v>9380.1712659999994</v>
      </c>
      <c r="AO31" s="2">
        <v>9484.4230399999997</v>
      </c>
      <c r="AP31" s="2">
        <v>9698.6210009999995</v>
      </c>
      <c r="AQ31" s="2">
        <v>9970.8610669999998</v>
      </c>
      <c r="AR31" s="2">
        <v>10218.239390000001</v>
      </c>
      <c r="AS31" s="2">
        <v>10718.97452</v>
      </c>
      <c r="AT31" s="2">
        <v>11103.93369</v>
      </c>
      <c r="AU31" s="2">
        <v>11399.085789999999</v>
      </c>
      <c r="AV31" s="2">
        <v>11761.642879999999</v>
      </c>
      <c r="AW31" s="2">
        <v>11855.70772</v>
      </c>
      <c r="AX31" s="2">
        <v>12918.094639999999</v>
      </c>
      <c r="AY31" s="2">
        <v>13705.48827</v>
      </c>
      <c r="AZ31" s="2">
        <v>14802.676520000001</v>
      </c>
      <c r="BA31" s="2">
        <v>14745.267110000001</v>
      </c>
      <c r="BB31" s="2">
        <v>14866.09347</v>
      </c>
      <c r="BC31" s="2">
        <v>15460.08986</v>
      </c>
      <c r="BD31" s="2">
        <v>16308.24503</v>
      </c>
      <c r="BE31" s="2">
        <v>17183.018120000001</v>
      </c>
      <c r="BF31" s="2">
        <v>17585.9771</v>
      </c>
      <c r="BG31" s="2">
        <v>18672.38047</v>
      </c>
      <c r="BH31" s="2">
        <v>19853.76311</v>
      </c>
      <c r="BI31" s="2">
        <v>19967.106899999999</v>
      </c>
      <c r="BJ31" s="2">
        <v>20650.892329999999</v>
      </c>
      <c r="BK31" s="2">
        <v>20689.320169999999</v>
      </c>
      <c r="BL31" s="2">
        <v>20765.781439999999</v>
      </c>
      <c r="BM31" s="2">
        <v>20806.860530000002</v>
      </c>
      <c r="BN31" s="2">
        <v>20860.178209999998</v>
      </c>
      <c r="BO31" s="2">
        <v>20677.055690000001</v>
      </c>
      <c r="BP31" s="2">
        <v>20693.102419999999</v>
      </c>
      <c r="BQ31" s="2">
        <v>20642.114089999999</v>
      </c>
      <c r="BR31" s="2">
        <v>20161.344300000001</v>
      </c>
      <c r="BS31" s="2">
        <v>19872.67339</v>
      </c>
      <c r="BT31" s="2">
        <v>19531.191350000001</v>
      </c>
      <c r="BU31" s="2">
        <v>18847.41185</v>
      </c>
      <c r="BV31" s="2">
        <v>18603.346549999998</v>
      </c>
      <c r="BW31" s="2">
        <v>17893.7333</v>
      </c>
      <c r="BX31" s="2">
        <v>17766.09276</v>
      </c>
      <c r="BY31" s="2">
        <v>17832.262190000001</v>
      </c>
      <c r="BZ31" s="2">
        <v>17878.126489999999</v>
      </c>
      <c r="CA31" s="2">
        <v>17862.866249999999</v>
      </c>
      <c r="CB31" s="2">
        <v>17973.095560000002</v>
      </c>
      <c r="CC31" s="2">
        <v>18093.794969999999</v>
      </c>
    </row>
    <row r="32" spans="1:81" x14ac:dyDescent="0.2">
      <c r="A32" s="59" t="s">
        <v>70</v>
      </c>
      <c r="B32" s="2">
        <v>1453.3824979999999</v>
      </c>
      <c r="C32" s="2">
        <v>1499.1011140000001</v>
      </c>
      <c r="D32" s="2">
        <v>1533.2876369999999</v>
      </c>
      <c r="E32" s="2">
        <v>1474.139578</v>
      </c>
      <c r="F32" s="2">
        <v>1463.266621</v>
      </c>
      <c r="G32" s="2">
        <v>1524.3539450000001</v>
      </c>
      <c r="H32" s="2">
        <v>1639.5180479999999</v>
      </c>
      <c r="I32" s="2">
        <v>1665.264866</v>
      </c>
      <c r="J32" s="2">
        <v>1678.9006999999999</v>
      </c>
      <c r="K32" s="2">
        <v>1805.625702</v>
      </c>
      <c r="L32" s="2">
        <v>1770.056646</v>
      </c>
      <c r="M32" s="2">
        <v>1724.5175919999999</v>
      </c>
      <c r="N32" s="2">
        <v>1825.6124440000001</v>
      </c>
      <c r="O32" s="2">
        <v>1825.65996</v>
      </c>
      <c r="P32" s="2">
        <v>1801.273633</v>
      </c>
      <c r="Q32" s="2">
        <v>1735.9179079999999</v>
      </c>
      <c r="R32" s="2">
        <v>1651.020814</v>
      </c>
      <c r="S32" s="2">
        <v>1549.332866</v>
      </c>
      <c r="T32" s="2">
        <v>1475.942362</v>
      </c>
      <c r="U32" s="2">
        <v>1440.2398029999999</v>
      </c>
      <c r="V32" s="2">
        <v>1338.2765939999999</v>
      </c>
      <c r="W32" s="2">
        <v>1307.4257279999999</v>
      </c>
      <c r="X32" s="2">
        <v>1234.8183570000001</v>
      </c>
      <c r="Y32" s="2">
        <v>1176.8667640000001</v>
      </c>
      <c r="Z32" s="2">
        <v>1186.982878</v>
      </c>
      <c r="AA32" s="2">
        <v>1120.5971400000001</v>
      </c>
      <c r="AB32" s="2">
        <v>1156.283903</v>
      </c>
      <c r="AC32" s="2">
        <v>1142.200724</v>
      </c>
      <c r="AD32" s="2">
        <v>1176.6303290000001</v>
      </c>
      <c r="AE32" s="2">
        <v>1166.622331</v>
      </c>
      <c r="AF32" s="2">
        <v>1164.486222</v>
      </c>
      <c r="AG32" s="2">
        <v>1179.5282709999999</v>
      </c>
      <c r="AH32" s="2">
        <v>1244.019147</v>
      </c>
      <c r="AI32" s="2">
        <v>1283.7267589999999</v>
      </c>
      <c r="AJ32" s="2">
        <v>1350.6801210000001</v>
      </c>
      <c r="AK32" s="2">
        <v>1452.531639</v>
      </c>
      <c r="AL32" s="2">
        <v>1496.386585</v>
      </c>
      <c r="AM32" s="2">
        <v>1548.323617</v>
      </c>
      <c r="AN32" s="2">
        <v>1592.4623570000001</v>
      </c>
      <c r="AO32" s="2">
        <v>1631.909596</v>
      </c>
      <c r="AP32" s="2">
        <v>1655.3491059999999</v>
      </c>
      <c r="AQ32" s="2">
        <v>1711.934383</v>
      </c>
      <c r="AR32" s="2">
        <v>1710.93165</v>
      </c>
      <c r="AS32" s="2">
        <v>1873.6889570000001</v>
      </c>
      <c r="AT32" s="2">
        <v>1871.7097180000001</v>
      </c>
      <c r="AU32" s="2">
        <v>1896.335898</v>
      </c>
      <c r="AV32" s="2">
        <v>1925.858401</v>
      </c>
      <c r="AW32" s="2">
        <v>1952.6056779999999</v>
      </c>
      <c r="AX32" s="2">
        <v>2141.6204459999999</v>
      </c>
      <c r="AY32" s="2">
        <v>2272.8592199999998</v>
      </c>
      <c r="AZ32" s="2">
        <v>2559.6797900000001</v>
      </c>
      <c r="BA32" s="2">
        <v>2553.256648</v>
      </c>
      <c r="BB32" s="2">
        <v>2538.3951699999998</v>
      </c>
      <c r="BC32" s="2">
        <v>2566.8870350000002</v>
      </c>
      <c r="BD32" s="2">
        <v>2586.4775840000002</v>
      </c>
      <c r="BE32" s="2">
        <v>2603.328544</v>
      </c>
      <c r="BF32" s="2">
        <v>2505.0830660000001</v>
      </c>
      <c r="BG32" s="2">
        <v>2401.8893859999998</v>
      </c>
      <c r="BH32" s="2">
        <v>2463.7663470000002</v>
      </c>
      <c r="BI32" s="2">
        <v>2484.4975899999999</v>
      </c>
      <c r="BJ32" s="2">
        <v>2550.887952</v>
      </c>
      <c r="BK32" s="2">
        <v>2596.22487</v>
      </c>
      <c r="BL32" s="2">
        <v>2646.5065709999999</v>
      </c>
      <c r="BM32" s="2">
        <v>2673.9153630000001</v>
      </c>
      <c r="BN32" s="2">
        <v>2707.9219229999999</v>
      </c>
      <c r="BO32" s="2">
        <v>2752.9087199999999</v>
      </c>
      <c r="BP32" s="2">
        <v>2772.1519199999998</v>
      </c>
      <c r="BQ32" s="2">
        <v>2856.1022370000001</v>
      </c>
      <c r="BR32" s="2">
        <v>2798.4200289999999</v>
      </c>
      <c r="BS32" s="2">
        <v>2809.0131759999999</v>
      </c>
      <c r="BT32" s="2">
        <v>2816.5276739999999</v>
      </c>
      <c r="BU32" s="2">
        <v>2757.8527760000002</v>
      </c>
      <c r="BV32" s="2">
        <v>2760.986907</v>
      </c>
      <c r="BW32" s="2">
        <v>2683.539526</v>
      </c>
      <c r="BX32" s="2">
        <v>2599.1039369999999</v>
      </c>
      <c r="BY32" s="2">
        <v>2674.787331</v>
      </c>
      <c r="BZ32" s="2">
        <v>2690.3472120000001</v>
      </c>
      <c r="CA32" s="2">
        <v>2698.399813</v>
      </c>
      <c r="CB32" s="2">
        <v>2732.6175950000002</v>
      </c>
      <c r="CC32" s="2">
        <v>2849.089031</v>
      </c>
    </row>
    <row r="33" spans="1:81" x14ac:dyDescent="0.2">
      <c r="A33" s="59" t="s">
        <v>71</v>
      </c>
      <c r="B33" s="2">
        <v>1002.080008</v>
      </c>
      <c r="C33" s="2">
        <v>1045.811461</v>
      </c>
      <c r="D33" s="2">
        <v>1024.286413</v>
      </c>
      <c r="E33" s="2">
        <v>1108.745606</v>
      </c>
      <c r="F33" s="2">
        <v>1243.462622</v>
      </c>
      <c r="G33" s="2">
        <v>1212.36392</v>
      </c>
      <c r="H33" s="2">
        <v>1294.0257389999999</v>
      </c>
      <c r="I33" s="2">
        <v>1373.058012</v>
      </c>
      <c r="J33" s="2">
        <v>1414.8039610000001</v>
      </c>
      <c r="K33" s="2">
        <v>1393.5403940000001</v>
      </c>
      <c r="L33" s="2">
        <v>1384.1675190000001</v>
      </c>
      <c r="M33" s="2">
        <v>1365.7675819999999</v>
      </c>
      <c r="N33" s="2">
        <v>1373.925324</v>
      </c>
      <c r="O33" s="2">
        <v>1348.8084779999999</v>
      </c>
      <c r="P33" s="2">
        <v>1357.2387369999999</v>
      </c>
      <c r="Q33" s="2">
        <v>1279.978024</v>
      </c>
      <c r="R33" s="2">
        <v>1128.267396</v>
      </c>
      <c r="S33" s="2">
        <v>1061.2300319999999</v>
      </c>
      <c r="T33" s="2">
        <v>1053.34348</v>
      </c>
      <c r="U33" s="2">
        <v>991.74407480000002</v>
      </c>
      <c r="V33" s="2">
        <v>880.22293330000002</v>
      </c>
      <c r="W33" s="2">
        <v>820.57333640000002</v>
      </c>
      <c r="X33" s="2">
        <v>745.3312856</v>
      </c>
      <c r="Y33" s="2">
        <v>708.02505880000001</v>
      </c>
      <c r="Z33" s="2">
        <v>710.92022650000001</v>
      </c>
      <c r="AA33" s="2">
        <v>705.40424900000005</v>
      </c>
      <c r="AB33" s="2">
        <v>679.79328369999996</v>
      </c>
      <c r="AC33" s="2">
        <v>635.73324160000004</v>
      </c>
      <c r="AD33" s="2">
        <v>655.09688559999995</v>
      </c>
      <c r="AE33" s="2">
        <v>668.15642600000001</v>
      </c>
      <c r="AF33" s="2">
        <v>687.23777010000003</v>
      </c>
      <c r="AG33" s="2">
        <v>715.99063220000005</v>
      </c>
      <c r="AH33" s="2">
        <v>694.18815910000001</v>
      </c>
      <c r="AI33" s="2">
        <v>693.84900849999997</v>
      </c>
      <c r="AJ33" s="2">
        <v>746.26135220000003</v>
      </c>
      <c r="AK33" s="2">
        <v>896.22046620000003</v>
      </c>
      <c r="AL33" s="2">
        <v>964.22093359999997</v>
      </c>
      <c r="AM33" s="2">
        <v>925.83432589999995</v>
      </c>
      <c r="AN33" s="2">
        <v>1050.7727179999999</v>
      </c>
      <c r="AO33" s="2">
        <v>1069.3634400000001</v>
      </c>
      <c r="AP33" s="2">
        <v>1164.2131260000001</v>
      </c>
      <c r="AQ33" s="2">
        <v>1211.393372</v>
      </c>
      <c r="AR33" s="2">
        <v>1360.5378989999999</v>
      </c>
      <c r="AS33" s="2">
        <v>1537.898633</v>
      </c>
      <c r="AT33" s="2">
        <v>1500.1048069999999</v>
      </c>
      <c r="AU33" s="2">
        <v>1539.1926370000001</v>
      </c>
      <c r="AV33" s="2">
        <v>1589.7813610000001</v>
      </c>
      <c r="AW33" s="2">
        <v>1655.6074040000001</v>
      </c>
      <c r="AX33" s="2">
        <v>1738.751767</v>
      </c>
      <c r="AY33" s="2">
        <v>1819.7591629999999</v>
      </c>
      <c r="AZ33" s="2">
        <v>2207.9600489999998</v>
      </c>
      <c r="BA33" s="2">
        <v>2248.7975900000001</v>
      </c>
      <c r="BB33" s="2">
        <v>2179.3665729999998</v>
      </c>
      <c r="BC33" s="2">
        <v>2103.0423620000001</v>
      </c>
      <c r="BD33" s="2">
        <v>2138.2527759999998</v>
      </c>
      <c r="BE33" s="2">
        <v>2097.3590450000002</v>
      </c>
      <c r="BF33" s="2">
        <v>1899.2855259999999</v>
      </c>
      <c r="BG33" s="2">
        <v>1845.507666</v>
      </c>
      <c r="BH33" s="2">
        <v>1767.6213029999999</v>
      </c>
      <c r="BI33" s="2">
        <v>1828.8080910000001</v>
      </c>
      <c r="BJ33" s="2">
        <v>1921.01324</v>
      </c>
      <c r="BK33" s="2">
        <v>1978.5240249999999</v>
      </c>
      <c r="BL33" s="2">
        <v>1895.5838309999999</v>
      </c>
      <c r="BM33" s="2">
        <v>1841.0564790000001</v>
      </c>
      <c r="BN33" s="2">
        <v>1865.08644</v>
      </c>
      <c r="BO33" s="2">
        <v>1855.0850809999999</v>
      </c>
      <c r="BP33" s="2">
        <v>1886.690302</v>
      </c>
      <c r="BQ33" s="2">
        <v>2070.1529350000001</v>
      </c>
      <c r="BR33" s="2">
        <v>2092.5592390000002</v>
      </c>
      <c r="BS33" s="2">
        <v>2114.5800749999999</v>
      </c>
      <c r="BT33" s="2">
        <v>2057.6704770000001</v>
      </c>
      <c r="BU33" s="2">
        <v>2085.5870759999998</v>
      </c>
      <c r="BV33" s="2">
        <v>2092.6031990000001</v>
      </c>
      <c r="BW33" s="2">
        <v>2023.5844990000001</v>
      </c>
      <c r="BX33" s="2">
        <v>1916.5530229999999</v>
      </c>
      <c r="BY33" s="2">
        <v>1990.4910379999999</v>
      </c>
      <c r="BZ33" s="2">
        <v>1927.3198339999999</v>
      </c>
      <c r="CA33" s="2">
        <v>1902.1847680000001</v>
      </c>
      <c r="CB33" s="2">
        <v>1918.4472840000001</v>
      </c>
      <c r="CC33" s="2">
        <v>2036.994676</v>
      </c>
    </row>
    <row r="34" spans="1:81" x14ac:dyDescent="0.2">
      <c r="A34" s="59" t="s">
        <v>72</v>
      </c>
      <c r="B34" s="2">
        <v>967.52552479999997</v>
      </c>
      <c r="C34" s="2">
        <v>954.7347876</v>
      </c>
      <c r="D34" s="2">
        <v>971.92003220000004</v>
      </c>
      <c r="E34" s="2">
        <v>971.59199460000002</v>
      </c>
      <c r="F34" s="2">
        <v>1046.6857090000001</v>
      </c>
      <c r="G34" s="2">
        <v>1109.7631739999999</v>
      </c>
      <c r="H34" s="2">
        <v>1143.265459</v>
      </c>
      <c r="I34" s="2">
        <v>1122.744614</v>
      </c>
      <c r="J34" s="2">
        <v>1270.179556</v>
      </c>
      <c r="K34" s="2">
        <v>1371.5205679999999</v>
      </c>
      <c r="L34" s="2">
        <v>1212.195191</v>
      </c>
      <c r="M34" s="2">
        <v>1174.853834</v>
      </c>
      <c r="N34" s="2">
        <v>1123.453812</v>
      </c>
      <c r="O34" s="2">
        <v>1077.369942</v>
      </c>
      <c r="P34" s="2">
        <v>959.28293459999998</v>
      </c>
      <c r="Q34" s="2">
        <v>945.3432464</v>
      </c>
      <c r="R34" s="2">
        <v>804.55836620000002</v>
      </c>
      <c r="S34" s="2">
        <v>726.38099150000005</v>
      </c>
      <c r="T34" s="2">
        <v>685.40913090000004</v>
      </c>
      <c r="U34" s="2">
        <v>648.52903400000002</v>
      </c>
      <c r="V34" s="2">
        <v>607.92375249999998</v>
      </c>
      <c r="W34" s="2">
        <v>523.81515420000005</v>
      </c>
      <c r="X34" s="2">
        <v>490.54427870000001</v>
      </c>
      <c r="Y34" s="2">
        <v>414.8667011</v>
      </c>
      <c r="Z34" s="2">
        <v>423.16680150000002</v>
      </c>
      <c r="AA34" s="2">
        <v>364.35294540000001</v>
      </c>
      <c r="AB34" s="2">
        <v>398.1343842</v>
      </c>
      <c r="AC34" s="2">
        <v>394.1546098</v>
      </c>
      <c r="AD34" s="2">
        <v>381.60983629999998</v>
      </c>
      <c r="AE34" s="2">
        <v>356.35009389999999</v>
      </c>
      <c r="AF34" s="2">
        <v>394.52538659999999</v>
      </c>
      <c r="AG34" s="2">
        <v>437.01946729999997</v>
      </c>
      <c r="AH34" s="2">
        <v>471.28370430000001</v>
      </c>
      <c r="AI34" s="2">
        <v>509.2469787</v>
      </c>
      <c r="AJ34" s="2">
        <v>554.66801210000006</v>
      </c>
      <c r="AK34" s="2">
        <v>633.37135420000004</v>
      </c>
      <c r="AL34" s="2">
        <v>754.51605300000006</v>
      </c>
      <c r="AM34" s="2">
        <v>741.51008590000004</v>
      </c>
      <c r="AN34" s="2">
        <v>833.04503729999999</v>
      </c>
      <c r="AO34" s="2">
        <v>866.42622900000003</v>
      </c>
      <c r="AP34" s="2">
        <v>929.68780790000005</v>
      </c>
      <c r="AQ34" s="2">
        <v>967.43220650000001</v>
      </c>
      <c r="AR34" s="2">
        <v>1052.233487</v>
      </c>
      <c r="AS34" s="2">
        <v>1073.686931</v>
      </c>
      <c r="AT34" s="2">
        <v>1115.867436</v>
      </c>
      <c r="AU34" s="2">
        <v>1217.869054</v>
      </c>
      <c r="AV34" s="2">
        <v>1420.1625409999999</v>
      </c>
      <c r="AW34" s="2">
        <v>1369.140983</v>
      </c>
      <c r="AX34" s="2">
        <v>1573.607164</v>
      </c>
      <c r="AY34" s="2">
        <v>1753.5287599999999</v>
      </c>
      <c r="AZ34" s="2">
        <v>2171.2132099999999</v>
      </c>
      <c r="BA34" s="2">
        <v>2242.4984370000002</v>
      </c>
      <c r="BB34" s="2">
        <v>2196.1632330000002</v>
      </c>
      <c r="BC34" s="2">
        <v>2153.4146340000002</v>
      </c>
      <c r="BD34" s="2">
        <v>2078.4194870000001</v>
      </c>
      <c r="BE34" s="2">
        <v>1956.6953249999999</v>
      </c>
      <c r="BF34" s="2">
        <v>1797.444346</v>
      </c>
      <c r="BG34" s="2">
        <v>1784.6206099999999</v>
      </c>
      <c r="BH34" s="2">
        <v>1790.6863490000001</v>
      </c>
      <c r="BI34" s="2">
        <v>1541.813007</v>
      </c>
      <c r="BJ34" s="2">
        <v>1573.640476</v>
      </c>
      <c r="BK34" s="2">
        <v>1517.6000449999999</v>
      </c>
      <c r="BL34" s="2">
        <v>1583.3085880000001</v>
      </c>
      <c r="BM34" s="2">
        <v>1636.4946480000001</v>
      </c>
      <c r="BN34" s="2">
        <v>1581.3596439999999</v>
      </c>
      <c r="BO34" s="2">
        <v>1589.1791250000001</v>
      </c>
      <c r="BP34" s="2">
        <v>1597.7941089999999</v>
      </c>
      <c r="BQ34" s="2">
        <v>1755.3562649999999</v>
      </c>
      <c r="BR34" s="2">
        <v>1705.7433559999999</v>
      </c>
      <c r="BS34" s="2">
        <v>1697.5031369999999</v>
      </c>
      <c r="BT34" s="2">
        <v>1709.5134660000001</v>
      </c>
      <c r="BU34" s="2">
        <v>1659.2976639999999</v>
      </c>
      <c r="BV34" s="2">
        <v>1711.5620200000001</v>
      </c>
      <c r="BW34" s="2">
        <v>1623.864104</v>
      </c>
      <c r="BX34" s="2">
        <v>1498.2824929999999</v>
      </c>
      <c r="BY34" s="2">
        <v>1443.4699900000001</v>
      </c>
      <c r="BZ34" s="2">
        <v>1526.054756</v>
      </c>
      <c r="CA34" s="2">
        <v>1521.7478149999999</v>
      </c>
      <c r="CB34" s="2">
        <v>1626.261004</v>
      </c>
      <c r="CC34" s="2">
        <v>1655.383116</v>
      </c>
    </row>
    <row r="35" spans="1:81" x14ac:dyDescent="0.2">
      <c r="A35" s="59" t="s">
        <v>77</v>
      </c>
      <c r="B35" s="2">
        <v>544.49488410000004</v>
      </c>
      <c r="C35" s="2">
        <v>643.8178666</v>
      </c>
      <c r="D35" s="2">
        <v>638.8698488</v>
      </c>
      <c r="E35" s="2">
        <v>722.41215120000004</v>
      </c>
      <c r="F35" s="2">
        <v>785.01428150000004</v>
      </c>
      <c r="G35" s="2">
        <v>868.96550420000005</v>
      </c>
      <c r="H35" s="2">
        <v>978.89487529999997</v>
      </c>
      <c r="I35" s="2">
        <v>1010.67962</v>
      </c>
      <c r="J35" s="2">
        <v>911.76255260000005</v>
      </c>
      <c r="K35" s="2">
        <v>959.43525980000004</v>
      </c>
      <c r="L35" s="2">
        <v>959.47975750000001</v>
      </c>
      <c r="M35" s="2">
        <v>860.16084269999999</v>
      </c>
      <c r="N35" s="2">
        <v>864.59831580000002</v>
      </c>
      <c r="O35" s="2">
        <v>838.42018840000003</v>
      </c>
      <c r="P35" s="2">
        <v>764.49404179999999</v>
      </c>
      <c r="Q35" s="2">
        <v>705.87023380000005</v>
      </c>
      <c r="R35" s="2">
        <v>659.98928479999995</v>
      </c>
      <c r="S35" s="2">
        <v>566.82909740000002</v>
      </c>
      <c r="T35" s="2">
        <v>499.33947419999998</v>
      </c>
      <c r="U35" s="2">
        <v>421.12274939999998</v>
      </c>
      <c r="V35" s="2">
        <v>390.50657710000002</v>
      </c>
      <c r="W35" s="2">
        <v>380.18841839999999</v>
      </c>
      <c r="X35" s="2">
        <v>322.44828669999998</v>
      </c>
      <c r="Y35" s="2">
        <v>275.16668950000002</v>
      </c>
      <c r="Z35" s="2">
        <v>253.90008090000001</v>
      </c>
      <c r="AA35" s="2">
        <v>222.4247632</v>
      </c>
      <c r="AB35" s="2">
        <v>211.77360859999999</v>
      </c>
      <c r="AC35" s="2">
        <v>180.1244184</v>
      </c>
      <c r="AD35" s="2">
        <v>190.80491810000001</v>
      </c>
      <c r="AE35" s="2">
        <v>201.5074936</v>
      </c>
      <c r="AF35" s="2">
        <v>238.62422570000001</v>
      </c>
      <c r="AG35" s="2">
        <v>228.0562754</v>
      </c>
      <c r="AH35" s="2">
        <v>238.8262015</v>
      </c>
      <c r="AI35" s="2">
        <v>318.27936169999998</v>
      </c>
      <c r="AJ35" s="2">
        <v>386.3622603</v>
      </c>
      <c r="AK35" s="2">
        <v>432.8037587</v>
      </c>
      <c r="AL35" s="2">
        <v>474.20701650000001</v>
      </c>
      <c r="AM35" s="2">
        <v>473.97661740000001</v>
      </c>
      <c r="AN35" s="2">
        <v>562.72613000000001</v>
      </c>
      <c r="AO35" s="2">
        <v>562.54615590000003</v>
      </c>
      <c r="AP35" s="2">
        <v>573.16725710000003</v>
      </c>
      <c r="AQ35" s="2">
        <v>615.16069649999997</v>
      </c>
      <c r="AR35" s="2">
        <v>699.73526879999997</v>
      </c>
      <c r="AS35" s="2">
        <v>742.1071432</v>
      </c>
      <c r="AT35" s="2">
        <v>726.3665383</v>
      </c>
      <c r="AU35" s="2">
        <v>763.80195890000005</v>
      </c>
      <c r="AV35" s="2">
        <v>795.41744679999999</v>
      </c>
      <c r="AW35" s="2">
        <v>800.42088209999997</v>
      </c>
      <c r="AX35" s="2">
        <v>899.35436200000004</v>
      </c>
      <c r="AY35" s="2">
        <v>1072.3017600000001</v>
      </c>
      <c r="AZ35" s="2">
        <v>1249.3925139999999</v>
      </c>
      <c r="BA35" s="2">
        <v>1275.5784650000001</v>
      </c>
      <c r="BB35" s="2">
        <v>1202.010947</v>
      </c>
      <c r="BC35" s="2">
        <v>1275.048139</v>
      </c>
      <c r="BD35" s="2">
        <v>1249.151106</v>
      </c>
      <c r="BE35" s="2">
        <v>1165.1994689999999</v>
      </c>
      <c r="BF35" s="2">
        <v>1070.9072619999999</v>
      </c>
      <c r="BG35" s="2">
        <v>1018.2835250000001</v>
      </c>
      <c r="BH35" s="2">
        <v>1011.716819</v>
      </c>
      <c r="BI35" s="2">
        <v>974.10740250000003</v>
      </c>
      <c r="BJ35" s="2">
        <v>1004.451367</v>
      </c>
      <c r="BK35" s="2">
        <v>1034.7273029999999</v>
      </c>
      <c r="BL35" s="2">
        <v>986.95687050000004</v>
      </c>
      <c r="BM35" s="2">
        <v>1033.245983</v>
      </c>
      <c r="BN35" s="2">
        <v>1105.7000149999999</v>
      </c>
      <c r="BO35" s="2">
        <v>1120.976089</v>
      </c>
      <c r="BP35" s="2">
        <v>1152.4559340000001</v>
      </c>
      <c r="BQ35" s="2">
        <v>1162.245983</v>
      </c>
      <c r="BR35" s="2">
        <v>1110.40139</v>
      </c>
      <c r="BS35" s="2">
        <v>1131.3211940000001</v>
      </c>
      <c r="BT35" s="2">
        <v>1125.7771600000001</v>
      </c>
      <c r="BU35" s="2">
        <v>1047.4837640000001</v>
      </c>
      <c r="BV35" s="2">
        <v>1015.068716</v>
      </c>
      <c r="BW35" s="2">
        <v>1014.915065</v>
      </c>
      <c r="BX35" s="2">
        <v>915.6170793</v>
      </c>
      <c r="BY35" s="2">
        <v>909.9684737</v>
      </c>
      <c r="BZ35" s="2">
        <v>873.21934239999996</v>
      </c>
      <c r="CA35" s="2">
        <v>841.9506351</v>
      </c>
      <c r="CB35" s="2">
        <v>878.63845800000001</v>
      </c>
      <c r="CC35" s="2">
        <v>811.05454159999999</v>
      </c>
    </row>
    <row r="36" spans="1:81" x14ac:dyDescent="0.2">
      <c r="A36" s="61" t="s">
        <v>78</v>
      </c>
      <c r="B36" s="24">
        <v>445.01985719999999</v>
      </c>
      <c r="C36" s="24">
        <v>366.40041189999999</v>
      </c>
      <c r="D36" s="24">
        <v>366.5646673</v>
      </c>
      <c r="E36" s="24">
        <v>443.91703200000001</v>
      </c>
      <c r="F36" s="24">
        <v>500.31576869999998</v>
      </c>
      <c r="G36" s="24">
        <v>507.76899950000001</v>
      </c>
      <c r="H36" s="24">
        <v>559.06937259999995</v>
      </c>
      <c r="I36" s="24">
        <v>613.73912689999997</v>
      </c>
      <c r="J36" s="24">
        <v>619.36973399999999</v>
      </c>
      <c r="K36" s="24">
        <v>627.04074900000001</v>
      </c>
      <c r="L36" s="24">
        <v>518.01420789999997</v>
      </c>
      <c r="M36" s="24">
        <v>460.50074389999997</v>
      </c>
      <c r="N36" s="24">
        <v>425.48717119999998</v>
      </c>
      <c r="O36" s="24">
        <v>383.57723620000002</v>
      </c>
      <c r="P36" s="24">
        <v>409.4755758</v>
      </c>
      <c r="Q36" s="24">
        <v>381.69279310000002</v>
      </c>
      <c r="R36" s="24">
        <v>337.32785669999998</v>
      </c>
      <c r="S36" s="24">
        <v>289.71264980000001</v>
      </c>
      <c r="T36" s="24">
        <v>324.83346849999998</v>
      </c>
      <c r="U36" s="24">
        <v>305.31399329999999</v>
      </c>
      <c r="V36" s="24">
        <v>262.80037220000003</v>
      </c>
      <c r="W36" s="24">
        <v>255.57110349999999</v>
      </c>
      <c r="X36" s="24">
        <v>257.95862929999998</v>
      </c>
      <c r="Y36" s="24">
        <v>223.30835189999999</v>
      </c>
      <c r="Z36" s="24">
        <v>238.03132579999999</v>
      </c>
      <c r="AA36" s="24">
        <v>233.01641860000001</v>
      </c>
      <c r="AB36" s="24">
        <v>212.8324767</v>
      </c>
      <c r="AC36" s="24">
        <v>176.94575219999999</v>
      </c>
      <c r="AD36" s="24">
        <v>183.3847269</v>
      </c>
      <c r="AE36" s="24">
        <v>218.47654560000001</v>
      </c>
      <c r="AF36" s="24">
        <v>235.4425694</v>
      </c>
      <c r="AG36" s="24">
        <v>241.84572460000001</v>
      </c>
      <c r="AH36" s="24">
        <v>210.16705730000001</v>
      </c>
      <c r="AI36" s="24">
        <v>216.42996590000001</v>
      </c>
      <c r="AJ36" s="24">
        <v>256.1634712</v>
      </c>
      <c r="AK36" s="24">
        <v>314.57443929999999</v>
      </c>
      <c r="AL36" s="24">
        <v>338.26767180000002</v>
      </c>
      <c r="AM36" s="24">
        <v>321.25081840000001</v>
      </c>
      <c r="AN36" s="24">
        <v>299.7699945</v>
      </c>
      <c r="AO36" s="24">
        <v>361.71192079999997</v>
      </c>
      <c r="AP36" s="24">
        <v>374.39916249999999</v>
      </c>
      <c r="AQ36" s="24">
        <v>345.96216950000002</v>
      </c>
      <c r="AR36" s="24">
        <v>437.72913060000002</v>
      </c>
      <c r="AS36" s="24">
        <v>547.36980779999999</v>
      </c>
      <c r="AT36" s="24">
        <v>520.03633319999994</v>
      </c>
      <c r="AU36" s="24">
        <v>524.65293180000003</v>
      </c>
      <c r="AV36" s="24">
        <v>521.4988558</v>
      </c>
      <c r="AW36" s="24">
        <v>563.45417359999999</v>
      </c>
      <c r="AX36" s="24">
        <v>613.24396850000005</v>
      </c>
      <c r="AY36" s="24">
        <v>748.50867930000004</v>
      </c>
      <c r="AZ36" s="24">
        <v>894.52304389999995</v>
      </c>
      <c r="BA36" s="24">
        <v>962.72053700000004</v>
      </c>
      <c r="BB36" s="24">
        <v>972.10666979999996</v>
      </c>
      <c r="BC36" s="24">
        <v>926.63992299999995</v>
      </c>
      <c r="BD36" s="24">
        <v>906.94668539999998</v>
      </c>
      <c r="BE36" s="24">
        <v>837.68394269999999</v>
      </c>
      <c r="BF36" s="24">
        <v>787.43181019999997</v>
      </c>
      <c r="BG36" s="24">
        <v>778.93440759999999</v>
      </c>
      <c r="BH36" s="24">
        <v>823.00280110000006</v>
      </c>
      <c r="BI36" s="24">
        <v>743.67339330000004</v>
      </c>
      <c r="BJ36" s="24">
        <v>804.60739750000005</v>
      </c>
      <c r="BK36" s="24">
        <v>718.03803770000002</v>
      </c>
      <c r="BL36" s="24">
        <v>704.96919319999995</v>
      </c>
      <c r="BM36" s="24">
        <v>690.91802110000003</v>
      </c>
      <c r="BN36" s="24">
        <v>685.3253866</v>
      </c>
      <c r="BO36" s="24">
        <v>669.45734779999998</v>
      </c>
      <c r="BP36" s="24">
        <v>727.97668929999998</v>
      </c>
      <c r="BQ36" s="24">
        <v>738.00014009999995</v>
      </c>
      <c r="BR36" s="24">
        <v>714.20183299999997</v>
      </c>
      <c r="BS36" s="24">
        <v>741.3542569</v>
      </c>
      <c r="BT36" s="24">
        <v>679.63584130000004</v>
      </c>
      <c r="BU36" s="24">
        <v>673.30797170000005</v>
      </c>
      <c r="BV36" s="24">
        <v>682.95905400000004</v>
      </c>
      <c r="BW36" s="24">
        <v>642.25907189999998</v>
      </c>
      <c r="BX36" s="24">
        <v>627.40579409999998</v>
      </c>
      <c r="BY36" s="24">
        <v>588.61960699999997</v>
      </c>
      <c r="BZ36" s="24">
        <v>572.79030669999997</v>
      </c>
      <c r="CA36" s="24">
        <v>582.08932800000002</v>
      </c>
      <c r="CB36" s="24">
        <v>628.04453090000004</v>
      </c>
      <c r="CC36" s="24">
        <v>601.0122116</v>
      </c>
    </row>
    <row r="37" spans="1:81" x14ac:dyDescent="0.2">
      <c r="B37" s="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row>
    <row r="38" spans="1:81" x14ac:dyDescent="0.2">
      <c r="A38" s="109" t="s">
        <v>74</v>
      </c>
      <c r="B38" s="109"/>
      <c r="C38" s="109"/>
      <c r="D38" s="109"/>
      <c r="E38" s="109"/>
      <c r="F38" s="109"/>
      <c r="G38" s="109"/>
      <c r="H38" s="109"/>
      <c r="I38" s="109"/>
      <c r="J38" s="109"/>
      <c r="K38" s="109"/>
    </row>
    <row r="39" spans="1:81" ht="33.75" customHeight="1" x14ac:dyDescent="0.2">
      <c r="A39" s="115" t="s">
        <v>164</v>
      </c>
      <c r="B39" s="115"/>
      <c r="C39" s="115"/>
      <c r="D39" s="115"/>
      <c r="E39" s="115"/>
      <c r="F39" s="115"/>
      <c r="G39" s="115"/>
      <c r="H39" s="115"/>
      <c r="I39" s="115"/>
      <c r="J39" s="100"/>
      <c r="K39" s="100"/>
    </row>
    <row r="40" spans="1:81" ht="49.5" customHeight="1" x14ac:dyDescent="0.2">
      <c r="A40" s="102" t="s">
        <v>165</v>
      </c>
      <c r="B40" s="102"/>
      <c r="C40" s="102"/>
      <c r="D40" s="102"/>
      <c r="E40" s="102"/>
      <c r="F40" s="102"/>
      <c r="G40" s="102"/>
      <c r="H40" s="102"/>
      <c r="I40" s="102"/>
      <c r="J40" s="100"/>
      <c r="K40" s="100"/>
    </row>
    <row r="41" spans="1:81" x14ac:dyDescent="0.2">
      <c r="A41" s="113" t="s">
        <v>75</v>
      </c>
      <c r="B41" s="113"/>
      <c r="C41" s="113"/>
      <c r="D41" s="113"/>
      <c r="E41" s="113"/>
      <c r="F41" s="113"/>
      <c r="G41" s="113"/>
      <c r="H41" s="113"/>
      <c r="I41" s="113"/>
      <c r="J41" s="113"/>
      <c r="K41" s="113"/>
    </row>
  </sheetData>
  <mergeCells count="5">
    <mergeCell ref="A38:K38"/>
    <mergeCell ref="A39:I39"/>
    <mergeCell ref="A40:I40"/>
    <mergeCell ref="A41:K41"/>
    <mergeCell ref="A1:H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49418D-2EC4-4C83-957D-91F625D61A4F}">
  <sheetPr>
    <pageSetUpPr fitToPage="1"/>
  </sheetPr>
  <dimension ref="A1:J89"/>
  <sheetViews>
    <sheetView workbookViewId="0">
      <pane ySplit="3" topLeftCell="A5" activePane="bottomLeft" state="frozen"/>
      <selection pane="bottomLeft" activeCell="C6" sqref="C6"/>
    </sheetView>
  </sheetViews>
  <sheetFormatPr baseColWidth="10" defaultColWidth="18.5" defaultRowHeight="15" x14ac:dyDescent="0.2"/>
  <cols>
    <col min="1" max="1" width="17.5" customWidth="1"/>
    <col min="2" max="10" width="16.83203125" customWidth="1"/>
  </cols>
  <sheetData>
    <row r="1" spans="1:10" s="8" customFormat="1" ht="25" customHeight="1" x14ac:dyDescent="0.2">
      <c r="A1" s="14" t="s">
        <v>79</v>
      </c>
      <c r="B1" s="14"/>
    </row>
    <row r="2" spans="1:10" s="6" customFormat="1" ht="21" customHeight="1" x14ac:dyDescent="0.2">
      <c r="A2" s="116" t="s">
        <v>27</v>
      </c>
      <c r="B2" s="116" t="s">
        <v>28</v>
      </c>
      <c r="C2" s="116"/>
      <c r="D2" s="116"/>
      <c r="E2" s="118" t="s">
        <v>29</v>
      </c>
      <c r="F2" s="116"/>
      <c r="G2" s="119"/>
      <c r="H2" s="120" t="s">
        <v>30</v>
      </c>
      <c r="I2" s="120"/>
      <c r="J2" s="120"/>
    </row>
    <row r="3" spans="1:10" s="6" customFormat="1" ht="21" customHeight="1" x14ac:dyDescent="0.2">
      <c r="A3" s="117"/>
      <c r="B3" s="18" t="s">
        <v>45</v>
      </c>
      <c r="C3" s="18" t="s">
        <v>46</v>
      </c>
      <c r="D3" s="18" t="s">
        <v>80</v>
      </c>
      <c r="E3" s="42" t="s">
        <v>45</v>
      </c>
      <c r="F3" s="18" t="s">
        <v>46</v>
      </c>
      <c r="G3" s="19" t="s">
        <v>80</v>
      </c>
      <c r="H3" s="18" t="s">
        <v>45</v>
      </c>
      <c r="I3" s="18" t="s">
        <v>46</v>
      </c>
      <c r="J3" s="18" t="s">
        <v>80</v>
      </c>
    </row>
    <row r="4" spans="1:10" x14ac:dyDescent="0.2">
      <c r="A4" s="15">
        <v>43466</v>
      </c>
      <c r="B4" s="35">
        <v>1109</v>
      </c>
      <c r="C4" s="35">
        <v>2131</v>
      </c>
      <c r="D4" s="35"/>
      <c r="E4" s="43">
        <v>5386.3109299999996</v>
      </c>
      <c r="F4" s="44">
        <v>7374.7643630000002</v>
      </c>
      <c r="G4" s="46"/>
      <c r="H4" s="30">
        <v>6495.3109299999996</v>
      </c>
      <c r="I4" s="30">
        <v>9505.7643630000002</v>
      </c>
      <c r="J4" s="30"/>
    </row>
    <row r="5" spans="1:10" x14ac:dyDescent="0.2">
      <c r="A5" s="15">
        <v>43497</v>
      </c>
      <c r="B5" s="35">
        <v>1110</v>
      </c>
      <c r="C5" s="35">
        <v>2150</v>
      </c>
      <c r="D5" s="35"/>
      <c r="E5" s="43">
        <v>5530.5525029999999</v>
      </c>
      <c r="F5" s="44">
        <v>7436.8815029999996</v>
      </c>
      <c r="G5" s="46"/>
      <c r="H5" s="30">
        <v>6640.5525029999999</v>
      </c>
      <c r="I5" s="30">
        <v>9586.8815030000005</v>
      </c>
      <c r="J5" s="30"/>
    </row>
    <row r="6" spans="1:10" x14ac:dyDescent="0.2">
      <c r="A6" s="15">
        <v>43525</v>
      </c>
      <c r="B6" s="35">
        <v>1140</v>
      </c>
      <c r="C6" s="35">
        <v>2155</v>
      </c>
      <c r="D6" s="35"/>
      <c r="E6" s="43">
        <v>5507.8959590000004</v>
      </c>
      <c r="F6" s="44">
        <v>7451.7360230000004</v>
      </c>
      <c r="G6" s="46"/>
      <c r="H6" s="30">
        <v>6647.8959590000004</v>
      </c>
      <c r="I6" s="30">
        <v>9606.7360230000013</v>
      </c>
      <c r="J6" s="30"/>
    </row>
    <row r="7" spans="1:10" x14ac:dyDescent="0.2">
      <c r="A7" s="15">
        <v>43556</v>
      </c>
      <c r="B7" s="35">
        <v>1154</v>
      </c>
      <c r="C7" s="35">
        <v>2199</v>
      </c>
      <c r="D7" s="35"/>
      <c r="E7" s="43">
        <v>5637.9557020000002</v>
      </c>
      <c r="F7" s="44">
        <v>7557.0592859999997</v>
      </c>
      <c r="G7" s="47">
        <v>1.0469741319999999</v>
      </c>
      <c r="H7" s="30">
        <v>6791.9557020000002</v>
      </c>
      <c r="I7" s="30">
        <v>9756.0592859999997</v>
      </c>
      <c r="J7" s="30">
        <v>1.0469741319999999</v>
      </c>
    </row>
    <row r="8" spans="1:10" x14ac:dyDescent="0.2">
      <c r="A8" s="15">
        <v>43586</v>
      </c>
      <c r="B8" s="35">
        <v>1162</v>
      </c>
      <c r="C8" s="35">
        <v>2210</v>
      </c>
      <c r="D8" s="35"/>
      <c r="E8" s="43">
        <v>5785.0319120000004</v>
      </c>
      <c r="F8" s="44">
        <v>7781.0615580000003</v>
      </c>
      <c r="G8" s="47"/>
      <c r="H8" s="30">
        <v>6947.0319120000004</v>
      </c>
      <c r="I8" s="30">
        <v>9991.0615580000012</v>
      </c>
      <c r="J8" s="30"/>
    </row>
    <row r="9" spans="1:10" x14ac:dyDescent="0.2">
      <c r="A9" s="15">
        <v>43617</v>
      </c>
      <c r="B9" s="35">
        <v>1160</v>
      </c>
      <c r="C9" s="35">
        <v>2233</v>
      </c>
      <c r="D9" s="35"/>
      <c r="E9" s="43">
        <v>5965.5005339999998</v>
      </c>
      <c r="F9" s="44">
        <v>7922.2433380000002</v>
      </c>
      <c r="G9" s="47"/>
      <c r="H9" s="30">
        <v>7125.5005339999998</v>
      </c>
      <c r="I9" s="30">
        <v>10155.243338</v>
      </c>
      <c r="J9" s="30"/>
    </row>
    <row r="10" spans="1:10" x14ac:dyDescent="0.2">
      <c r="A10" s="15">
        <v>43647</v>
      </c>
      <c r="B10" s="35">
        <v>1221</v>
      </c>
      <c r="C10" s="35">
        <v>2272</v>
      </c>
      <c r="D10" s="35"/>
      <c r="E10" s="43">
        <v>6234.565756</v>
      </c>
      <c r="F10" s="44">
        <v>8208.0597030000008</v>
      </c>
      <c r="G10" s="47">
        <v>2.0938927810000001</v>
      </c>
      <c r="H10" s="30">
        <v>7455.565756</v>
      </c>
      <c r="I10" s="30">
        <v>10480.059703000001</v>
      </c>
      <c r="J10" s="30">
        <v>2.0938927810000001</v>
      </c>
    </row>
    <row r="11" spans="1:10" x14ac:dyDescent="0.2">
      <c r="A11" s="15">
        <v>43678</v>
      </c>
      <c r="B11" s="35">
        <v>1249</v>
      </c>
      <c r="C11" s="35">
        <v>2277</v>
      </c>
      <c r="D11" s="35"/>
      <c r="E11" s="43">
        <v>6356.2845749999997</v>
      </c>
      <c r="F11" s="44">
        <v>8403.8272250000009</v>
      </c>
      <c r="G11" s="47"/>
      <c r="H11" s="30">
        <v>7605.2845749999997</v>
      </c>
      <c r="I11" s="30">
        <v>10680.827225000001</v>
      </c>
      <c r="J11" s="30"/>
    </row>
    <row r="12" spans="1:10" x14ac:dyDescent="0.2">
      <c r="A12" s="15">
        <v>43709</v>
      </c>
      <c r="B12" s="35">
        <v>1260</v>
      </c>
      <c r="C12" s="35">
        <v>2275</v>
      </c>
      <c r="D12" s="35"/>
      <c r="E12" s="43">
        <v>6367.6658269999998</v>
      </c>
      <c r="F12" s="44">
        <v>8456.3356750000003</v>
      </c>
      <c r="G12" s="47"/>
      <c r="H12" s="30">
        <v>7627.6658269999998</v>
      </c>
      <c r="I12" s="30">
        <v>10731.335675</v>
      </c>
      <c r="J12" s="30"/>
    </row>
    <row r="13" spans="1:10" x14ac:dyDescent="0.2">
      <c r="A13" s="15">
        <v>43739</v>
      </c>
      <c r="B13" s="35">
        <v>1261</v>
      </c>
      <c r="C13" s="35">
        <v>2293</v>
      </c>
      <c r="D13" s="35"/>
      <c r="E13" s="43">
        <v>6578.6850489999997</v>
      </c>
      <c r="F13" s="44">
        <v>8646.4515319999991</v>
      </c>
      <c r="G13" s="47">
        <v>1.048563125</v>
      </c>
      <c r="H13" s="30">
        <v>7839.6850489999997</v>
      </c>
      <c r="I13" s="30">
        <v>10939.451531999999</v>
      </c>
      <c r="J13" s="30">
        <v>1.048563125</v>
      </c>
    </row>
    <row r="14" spans="1:10" x14ac:dyDescent="0.2">
      <c r="A14" s="15">
        <v>43770</v>
      </c>
      <c r="B14" s="35">
        <v>1280</v>
      </c>
      <c r="C14" s="35">
        <v>2299</v>
      </c>
      <c r="D14" s="35"/>
      <c r="E14" s="43">
        <v>6453.1567519999999</v>
      </c>
      <c r="F14" s="44">
        <v>8394.1371139999992</v>
      </c>
      <c r="G14" s="47">
        <v>1.048611757</v>
      </c>
      <c r="H14" s="30">
        <v>7733.1567519999999</v>
      </c>
      <c r="I14" s="30">
        <v>10693.137113999999</v>
      </c>
      <c r="J14" s="30">
        <v>1.048611757</v>
      </c>
    </row>
    <row r="15" spans="1:10" x14ac:dyDescent="0.2">
      <c r="A15" s="15">
        <v>43800</v>
      </c>
      <c r="B15" s="35">
        <v>1260</v>
      </c>
      <c r="C15" s="35">
        <v>2288</v>
      </c>
      <c r="D15" s="35"/>
      <c r="E15" s="43">
        <v>6259.2435960000003</v>
      </c>
      <c r="F15" s="44">
        <v>8252.299207</v>
      </c>
      <c r="G15" s="47">
        <v>2.0979532750000001</v>
      </c>
      <c r="H15" s="30">
        <v>7519.2435960000003</v>
      </c>
      <c r="I15" s="30">
        <v>10540.299207</v>
      </c>
      <c r="J15" s="30">
        <v>2.0979532750000001</v>
      </c>
    </row>
    <row r="16" spans="1:10" x14ac:dyDescent="0.2">
      <c r="A16" s="15">
        <v>43831</v>
      </c>
      <c r="B16" s="35">
        <v>1271</v>
      </c>
      <c r="C16" s="35">
        <v>2346</v>
      </c>
      <c r="D16" s="35"/>
      <c r="E16" s="43">
        <v>6377.0675780000001</v>
      </c>
      <c r="F16" s="44">
        <v>8448.9595420000005</v>
      </c>
      <c r="G16" s="47">
        <v>1.0479979589999999</v>
      </c>
      <c r="H16" s="30">
        <v>7648.0675780000001</v>
      </c>
      <c r="I16" s="30">
        <v>10794.959542000001</v>
      </c>
      <c r="J16" s="30">
        <v>1.0479979589999999</v>
      </c>
    </row>
    <row r="17" spans="1:10" x14ac:dyDescent="0.2">
      <c r="A17" s="15">
        <v>43862</v>
      </c>
      <c r="B17" s="35">
        <v>1283</v>
      </c>
      <c r="C17" s="35">
        <v>2305</v>
      </c>
      <c r="D17" s="35"/>
      <c r="E17" s="43">
        <v>6323.7842710000004</v>
      </c>
      <c r="F17" s="44">
        <v>8424.0268429999996</v>
      </c>
      <c r="G17" s="47">
        <v>1.048025236</v>
      </c>
      <c r="H17" s="30">
        <v>7606.7842710000004</v>
      </c>
      <c r="I17" s="30">
        <v>10729.026843</v>
      </c>
      <c r="J17" s="30">
        <v>1.048025236</v>
      </c>
    </row>
    <row r="18" spans="1:10" x14ac:dyDescent="0.2">
      <c r="A18" s="15">
        <v>43891</v>
      </c>
      <c r="B18" s="35">
        <v>1291</v>
      </c>
      <c r="C18" s="35">
        <v>2333</v>
      </c>
      <c r="D18" s="35"/>
      <c r="E18" s="43">
        <v>6347.3950510000004</v>
      </c>
      <c r="F18" s="44">
        <v>8557.0970070000003</v>
      </c>
      <c r="G18" s="47"/>
      <c r="H18" s="30">
        <v>7638.3950510000004</v>
      </c>
      <c r="I18" s="30">
        <v>10890.097007</v>
      </c>
      <c r="J18" s="30"/>
    </row>
    <row r="19" spans="1:10" x14ac:dyDescent="0.2">
      <c r="A19" s="15">
        <v>43922</v>
      </c>
      <c r="B19" s="35">
        <v>1275</v>
      </c>
      <c r="C19" s="35">
        <v>2315</v>
      </c>
      <c r="D19" s="35"/>
      <c r="E19" s="43">
        <v>6221.0696600000001</v>
      </c>
      <c r="F19" s="44">
        <v>8521.683755</v>
      </c>
      <c r="G19" s="47"/>
      <c r="H19" s="30">
        <v>7496.0696600000001</v>
      </c>
      <c r="I19" s="30">
        <v>10836.683755</v>
      </c>
      <c r="J19" s="30"/>
    </row>
    <row r="20" spans="1:10" x14ac:dyDescent="0.2">
      <c r="A20" s="15">
        <v>43952</v>
      </c>
      <c r="B20" s="35">
        <v>1255</v>
      </c>
      <c r="C20" s="35">
        <v>2304</v>
      </c>
      <c r="D20" s="35"/>
      <c r="E20" s="43">
        <v>5766.0016249999999</v>
      </c>
      <c r="F20" s="44">
        <v>8049.7740700000004</v>
      </c>
      <c r="G20" s="47"/>
      <c r="H20" s="30">
        <v>7021.0016249999999</v>
      </c>
      <c r="I20" s="30">
        <v>10353.774069999999</v>
      </c>
      <c r="J20" s="30"/>
    </row>
    <row r="21" spans="1:10" x14ac:dyDescent="0.2">
      <c r="A21" s="15">
        <v>43983</v>
      </c>
      <c r="B21" s="35">
        <v>1269</v>
      </c>
      <c r="C21" s="35">
        <v>2302</v>
      </c>
      <c r="D21" s="35"/>
      <c r="E21" s="43">
        <v>5360.7337040000002</v>
      </c>
      <c r="F21" s="44">
        <v>7526.2307929999997</v>
      </c>
      <c r="G21" s="47"/>
      <c r="H21" s="30">
        <v>6629.7337040000002</v>
      </c>
      <c r="I21" s="30">
        <v>9828.2307929999988</v>
      </c>
      <c r="J21" s="30"/>
    </row>
    <row r="22" spans="1:10" x14ac:dyDescent="0.2">
      <c r="A22" s="15">
        <v>44013</v>
      </c>
      <c r="B22" s="35">
        <v>1257</v>
      </c>
      <c r="C22" s="35">
        <v>2327</v>
      </c>
      <c r="D22" s="35"/>
      <c r="E22" s="43">
        <v>5146.8759280000004</v>
      </c>
      <c r="F22" s="44">
        <v>7199.9495969999998</v>
      </c>
      <c r="G22" s="47"/>
      <c r="H22" s="30">
        <v>6403.8759280000004</v>
      </c>
      <c r="I22" s="30">
        <v>9526.9495969999989</v>
      </c>
      <c r="J22" s="30"/>
    </row>
    <row r="23" spans="1:10" x14ac:dyDescent="0.2">
      <c r="A23" s="15">
        <v>44044</v>
      </c>
      <c r="B23" s="35">
        <v>1230</v>
      </c>
      <c r="C23" s="35">
        <v>2294</v>
      </c>
      <c r="D23" s="35"/>
      <c r="E23" s="43">
        <v>4887.1295069999996</v>
      </c>
      <c r="F23" s="44">
        <v>6826.3997669999999</v>
      </c>
      <c r="G23" s="47"/>
      <c r="H23" s="30">
        <v>6117.1295069999996</v>
      </c>
      <c r="I23" s="30">
        <v>9120.399766999999</v>
      </c>
      <c r="J23" s="30"/>
    </row>
    <row r="24" spans="1:10" x14ac:dyDescent="0.2">
      <c r="A24" s="15">
        <v>44075</v>
      </c>
      <c r="B24" s="35">
        <v>1242</v>
      </c>
      <c r="C24" s="35">
        <v>2299</v>
      </c>
      <c r="D24" s="35"/>
      <c r="E24" s="43">
        <v>4602.7004939999997</v>
      </c>
      <c r="F24" s="44">
        <v>6450.7464849999997</v>
      </c>
      <c r="G24" s="47"/>
      <c r="H24" s="30">
        <v>5844.7004939999997</v>
      </c>
      <c r="I24" s="30">
        <v>8749.7464849999997</v>
      </c>
      <c r="J24" s="30"/>
    </row>
    <row r="25" spans="1:10" x14ac:dyDescent="0.2">
      <c r="A25" s="15">
        <v>44105</v>
      </c>
      <c r="B25" s="35">
        <v>1220</v>
      </c>
      <c r="C25" s="35">
        <v>2255</v>
      </c>
      <c r="D25" s="35"/>
      <c r="E25" s="43">
        <v>4503.1206000000002</v>
      </c>
      <c r="F25" s="44">
        <v>6241.4265349999996</v>
      </c>
      <c r="G25" s="47"/>
      <c r="H25" s="30">
        <v>5723.1206000000002</v>
      </c>
      <c r="I25" s="30">
        <v>8496.4265349999987</v>
      </c>
      <c r="J25" s="30"/>
    </row>
    <row r="26" spans="1:10" x14ac:dyDescent="0.2">
      <c r="A26" s="15">
        <v>44136</v>
      </c>
      <c r="B26" s="35">
        <v>1228</v>
      </c>
      <c r="C26" s="35">
        <v>2233</v>
      </c>
      <c r="D26" s="35"/>
      <c r="E26" s="43">
        <v>4256.3173839999999</v>
      </c>
      <c r="F26" s="44">
        <v>5916.1331550000004</v>
      </c>
      <c r="G26" s="47"/>
      <c r="H26" s="30">
        <v>5484.3173839999999</v>
      </c>
      <c r="I26" s="30">
        <v>8149.1331550000004</v>
      </c>
      <c r="J26" s="30"/>
    </row>
    <row r="27" spans="1:10" x14ac:dyDescent="0.2">
      <c r="A27" s="15">
        <v>44166</v>
      </c>
      <c r="B27" s="35">
        <v>1226</v>
      </c>
      <c r="C27" s="35">
        <v>2235</v>
      </c>
      <c r="D27" s="35"/>
      <c r="E27" s="43">
        <v>4013.2003329999998</v>
      </c>
      <c r="F27" s="44">
        <v>5646.2088020000001</v>
      </c>
      <c r="G27" s="47">
        <v>1.0583334209999999</v>
      </c>
      <c r="H27" s="30">
        <v>5239.2003329999998</v>
      </c>
      <c r="I27" s="30">
        <v>7881.2088020000001</v>
      </c>
      <c r="J27" s="30">
        <v>1.0583334209999999</v>
      </c>
    </row>
    <row r="28" spans="1:10" x14ac:dyDescent="0.2">
      <c r="A28" s="15">
        <v>44197</v>
      </c>
      <c r="B28" s="35">
        <v>1247</v>
      </c>
      <c r="C28" s="35">
        <v>2246</v>
      </c>
      <c r="D28" s="35"/>
      <c r="E28" s="43">
        <v>3998.9262739999999</v>
      </c>
      <c r="F28" s="44">
        <v>5691.5934800000005</v>
      </c>
      <c r="G28" s="47">
        <v>1.0579170040000001</v>
      </c>
      <c r="H28" s="30">
        <v>5245.9262739999995</v>
      </c>
      <c r="I28" s="30">
        <v>7937.5934800000005</v>
      </c>
      <c r="J28" s="30">
        <v>1.0579170040000001</v>
      </c>
    </row>
    <row r="29" spans="1:10" x14ac:dyDescent="0.2">
      <c r="A29" s="15">
        <v>44228</v>
      </c>
      <c r="B29" s="35">
        <v>1229</v>
      </c>
      <c r="C29" s="35">
        <v>2256</v>
      </c>
      <c r="D29" s="35"/>
      <c r="E29" s="43">
        <v>3887.1375280000002</v>
      </c>
      <c r="F29" s="44">
        <v>5601.9265359999999</v>
      </c>
      <c r="G29" s="47"/>
      <c r="H29" s="30">
        <v>5116.1375280000002</v>
      </c>
      <c r="I29" s="30">
        <v>7857.9265359999999</v>
      </c>
      <c r="J29" s="30"/>
    </row>
    <row r="30" spans="1:10" x14ac:dyDescent="0.2">
      <c r="A30" s="15">
        <v>44256</v>
      </c>
      <c r="B30" s="35">
        <v>1251</v>
      </c>
      <c r="C30" s="35">
        <v>2259</v>
      </c>
      <c r="D30" s="35"/>
      <c r="E30" s="43">
        <v>3958.0487450000001</v>
      </c>
      <c r="F30" s="44">
        <v>5678.7093150000001</v>
      </c>
      <c r="G30" s="47"/>
      <c r="H30" s="30">
        <v>5209.0487450000001</v>
      </c>
      <c r="I30" s="30">
        <v>7937.7093150000001</v>
      </c>
      <c r="J30" s="30"/>
    </row>
    <row r="31" spans="1:10" x14ac:dyDescent="0.2">
      <c r="A31" s="15">
        <v>44287</v>
      </c>
      <c r="B31" s="35">
        <v>1263</v>
      </c>
      <c r="C31" s="35">
        <v>2253</v>
      </c>
      <c r="D31" s="35"/>
      <c r="E31" s="43">
        <v>3873.7345519999999</v>
      </c>
      <c r="F31" s="44">
        <v>5527.7005349999999</v>
      </c>
      <c r="G31" s="47"/>
      <c r="H31" s="30">
        <v>5136.7345519999999</v>
      </c>
      <c r="I31" s="30">
        <v>7780.7005349999999</v>
      </c>
      <c r="J31" s="30"/>
    </row>
    <row r="32" spans="1:10" x14ac:dyDescent="0.2">
      <c r="A32" s="15">
        <v>44317</v>
      </c>
      <c r="B32" s="35">
        <v>1254</v>
      </c>
      <c r="C32" s="35">
        <v>2264</v>
      </c>
      <c r="D32" s="35"/>
      <c r="E32" s="43">
        <v>3924.2211499999999</v>
      </c>
      <c r="F32" s="44">
        <v>5476.1011509999998</v>
      </c>
      <c r="G32" s="47"/>
      <c r="H32" s="30">
        <v>5178.2211499999994</v>
      </c>
      <c r="I32" s="30">
        <v>7740.1011509999998</v>
      </c>
      <c r="J32" s="30"/>
    </row>
    <row r="33" spans="1:10" x14ac:dyDescent="0.2">
      <c r="A33" s="15">
        <v>44348</v>
      </c>
      <c r="B33" s="35">
        <v>1255</v>
      </c>
      <c r="C33" s="35">
        <v>2278</v>
      </c>
      <c r="D33" s="35"/>
      <c r="E33" s="43">
        <v>3883.7917969999999</v>
      </c>
      <c r="F33" s="44">
        <v>5553.1222959999996</v>
      </c>
      <c r="G33" s="47"/>
      <c r="H33" s="30">
        <v>5138.7917969999999</v>
      </c>
      <c r="I33" s="30">
        <v>7831.1222959999996</v>
      </c>
      <c r="J33" s="30"/>
    </row>
    <row r="34" spans="1:10" x14ac:dyDescent="0.2">
      <c r="A34" s="15">
        <v>44378</v>
      </c>
      <c r="B34" s="35">
        <v>1260</v>
      </c>
      <c r="C34" s="35">
        <v>2315</v>
      </c>
      <c r="D34" s="35"/>
      <c r="E34" s="43">
        <v>3919.8006150000001</v>
      </c>
      <c r="F34" s="44">
        <v>5574.2619130000003</v>
      </c>
      <c r="G34" s="47"/>
      <c r="H34" s="30">
        <v>5179.8006150000001</v>
      </c>
      <c r="I34" s="30">
        <v>7889.2619130000003</v>
      </c>
      <c r="J34" s="30"/>
    </row>
    <row r="35" spans="1:10" x14ac:dyDescent="0.2">
      <c r="A35" s="15">
        <v>44409</v>
      </c>
      <c r="B35" s="35">
        <v>1278</v>
      </c>
      <c r="C35" s="35">
        <v>2352</v>
      </c>
      <c r="D35" s="35"/>
      <c r="E35" s="43">
        <v>3992.57591</v>
      </c>
      <c r="F35" s="44">
        <v>5640.945455</v>
      </c>
      <c r="G35" s="47"/>
      <c r="H35" s="30">
        <v>5270.5759099999996</v>
      </c>
      <c r="I35" s="30">
        <v>7992.945455</v>
      </c>
      <c r="J35" s="30"/>
    </row>
    <row r="36" spans="1:10" x14ac:dyDescent="0.2">
      <c r="A36" s="15">
        <v>44440</v>
      </c>
      <c r="B36" s="35">
        <v>1277</v>
      </c>
      <c r="C36" s="35">
        <v>2356</v>
      </c>
      <c r="D36" s="35"/>
      <c r="E36" s="43">
        <v>4065.3526750000001</v>
      </c>
      <c r="F36" s="44">
        <v>5674.5105480000002</v>
      </c>
      <c r="G36" s="47"/>
      <c r="H36" s="30">
        <v>5342.3526750000001</v>
      </c>
      <c r="I36" s="30">
        <v>8030.5105480000002</v>
      </c>
      <c r="J36" s="30"/>
    </row>
    <row r="37" spans="1:10" x14ac:dyDescent="0.2">
      <c r="A37" s="15">
        <v>44470</v>
      </c>
      <c r="B37" s="35">
        <v>1288</v>
      </c>
      <c r="C37" s="35">
        <v>2351</v>
      </c>
      <c r="D37" s="35"/>
      <c r="E37" s="43">
        <v>4228.8717859999997</v>
      </c>
      <c r="F37" s="44">
        <v>5932.7273020000002</v>
      </c>
      <c r="G37" s="47"/>
      <c r="H37" s="30">
        <v>5516.8717859999997</v>
      </c>
      <c r="I37" s="30">
        <v>8283.7273019999993</v>
      </c>
      <c r="J37" s="30"/>
    </row>
    <row r="38" spans="1:10" x14ac:dyDescent="0.2">
      <c r="A38" s="15">
        <v>44501</v>
      </c>
      <c r="B38" s="35">
        <v>1315</v>
      </c>
      <c r="C38" s="35">
        <v>2362</v>
      </c>
      <c r="D38" s="35"/>
      <c r="E38" s="43">
        <v>4571.7769930000004</v>
      </c>
      <c r="F38" s="44">
        <v>6498.2956610000001</v>
      </c>
      <c r="G38" s="47"/>
      <c r="H38" s="30">
        <v>5886.7769930000004</v>
      </c>
      <c r="I38" s="30">
        <v>8860.2956610000001</v>
      </c>
      <c r="J38" s="30"/>
    </row>
    <row r="39" spans="1:10" x14ac:dyDescent="0.2">
      <c r="A39" s="15">
        <v>44531</v>
      </c>
      <c r="B39" s="35">
        <v>1283</v>
      </c>
      <c r="C39" s="35">
        <v>2338</v>
      </c>
      <c r="D39" s="35"/>
      <c r="E39" s="43">
        <v>5015.2455060000002</v>
      </c>
      <c r="F39" s="44">
        <v>7002.9759400000003</v>
      </c>
      <c r="G39" s="47"/>
      <c r="H39" s="30">
        <v>6298.2455060000002</v>
      </c>
      <c r="I39" s="30">
        <v>9340.9759400000003</v>
      </c>
      <c r="J39" s="30"/>
    </row>
    <row r="40" spans="1:10" x14ac:dyDescent="0.2">
      <c r="A40" s="15">
        <v>44562</v>
      </c>
      <c r="B40" s="35">
        <v>1301</v>
      </c>
      <c r="C40" s="35">
        <v>2362</v>
      </c>
      <c r="D40" s="35"/>
      <c r="E40" s="43">
        <v>5305.8496180000002</v>
      </c>
      <c r="F40" s="44">
        <v>7433.4584320000004</v>
      </c>
      <c r="G40" s="47"/>
      <c r="H40" s="30">
        <v>6606.8496180000002</v>
      </c>
      <c r="I40" s="30">
        <v>9795.4584319999994</v>
      </c>
      <c r="J40" s="30"/>
    </row>
    <row r="41" spans="1:10" x14ac:dyDescent="0.2">
      <c r="A41" s="15">
        <v>44593</v>
      </c>
      <c r="B41" s="35">
        <v>1315</v>
      </c>
      <c r="C41" s="35">
        <v>2381</v>
      </c>
      <c r="D41" s="35"/>
      <c r="E41" s="43">
        <v>5367.5218709999999</v>
      </c>
      <c r="F41" s="44">
        <v>7581.5193149999996</v>
      </c>
      <c r="G41" s="47"/>
      <c r="H41" s="30">
        <v>6682.5218709999999</v>
      </c>
      <c r="I41" s="30">
        <v>9962.5193149999996</v>
      </c>
      <c r="J41" s="30"/>
    </row>
    <row r="42" spans="1:10" x14ac:dyDescent="0.2">
      <c r="A42" s="15">
        <v>44621</v>
      </c>
      <c r="B42" s="35">
        <v>1312</v>
      </c>
      <c r="C42" s="35">
        <v>2418</v>
      </c>
      <c r="D42" s="35"/>
      <c r="E42" s="43">
        <v>5761.8948419999997</v>
      </c>
      <c r="F42" s="44">
        <v>7956.0008360000002</v>
      </c>
      <c r="G42" s="47">
        <v>1.0518245420000001</v>
      </c>
      <c r="H42" s="30">
        <v>7073.8948419999997</v>
      </c>
      <c r="I42" s="30">
        <v>10374.000835999999</v>
      </c>
      <c r="J42" s="30">
        <v>1.0518245420000001</v>
      </c>
    </row>
    <row r="43" spans="1:10" x14ac:dyDescent="0.2">
      <c r="A43" s="15">
        <v>44652</v>
      </c>
      <c r="B43" s="35">
        <v>1327</v>
      </c>
      <c r="C43" s="35">
        <v>2402</v>
      </c>
      <c r="D43" s="35"/>
      <c r="E43" s="43">
        <v>5842.0681169999998</v>
      </c>
      <c r="F43" s="44">
        <v>8133.2607779999998</v>
      </c>
      <c r="G43" s="47">
        <v>1.051488142</v>
      </c>
      <c r="H43" s="30">
        <v>7169.0681169999998</v>
      </c>
      <c r="I43" s="30">
        <v>10535.260778</v>
      </c>
      <c r="J43" s="30">
        <v>1.051488142</v>
      </c>
    </row>
    <row r="44" spans="1:10" x14ac:dyDescent="0.2">
      <c r="A44" s="15">
        <v>44682</v>
      </c>
      <c r="B44" s="35">
        <v>1321</v>
      </c>
      <c r="C44" s="35">
        <v>2419</v>
      </c>
      <c r="D44" s="35"/>
      <c r="E44" s="43">
        <v>6007.2135280000002</v>
      </c>
      <c r="F44" s="44">
        <v>8388.2239320000008</v>
      </c>
      <c r="G44" s="47"/>
      <c r="H44" s="30">
        <v>7328.2135280000002</v>
      </c>
      <c r="I44" s="30">
        <v>10807.223932000001</v>
      </c>
      <c r="J44" s="30"/>
    </row>
    <row r="45" spans="1:10" x14ac:dyDescent="0.2">
      <c r="A45" s="15">
        <v>44713</v>
      </c>
      <c r="B45" s="35">
        <v>1326</v>
      </c>
      <c r="C45" s="35">
        <v>2441</v>
      </c>
      <c r="D45" s="35"/>
      <c r="E45" s="43">
        <v>6290.412456</v>
      </c>
      <c r="F45" s="44">
        <v>8532.3314379999993</v>
      </c>
      <c r="G45" s="47"/>
      <c r="H45" s="30">
        <v>7616.412456</v>
      </c>
      <c r="I45" s="30">
        <v>10973.331437999999</v>
      </c>
      <c r="J45" s="30"/>
    </row>
    <row r="46" spans="1:10" x14ac:dyDescent="0.2">
      <c r="A46" s="15">
        <v>44743</v>
      </c>
      <c r="B46" s="35">
        <v>1317</v>
      </c>
      <c r="C46" s="35">
        <v>2466</v>
      </c>
      <c r="D46" s="35"/>
      <c r="E46" s="43">
        <v>6574.3548259999998</v>
      </c>
      <c r="F46" s="44">
        <v>8905.0519999999997</v>
      </c>
      <c r="G46" s="47"/>
      <c r="H46" s="30">
        <v>7891.3548259999998</v>
      </c>
      <c r="I46" s="30">
        <v>11371.052</v>
      </c>
      <c r="J46" s="30"/>
    </row>
    <row r="47" spans="1:10" x14ac:dyDescent="0.2">
      <c r="A47" s="15">
        <v>44774</v>
      </c>
      <c r="B47" s="35">
        <v>1335</v>
      </c>
      <c r="C47" s="35">
        <v>2494</v>
      </c>
      <c r="D47" s="35"/>
      <c r="E47" s="43">
        <v>7102.1232559999999</v>
      </c>
      <c r="F47" s="44">
        <v>9391.6027400000003</v>
      </c>
      <c r="G47" s="47"/>
      <c r="H47" s="30">
        <v>8437.1232559999989</v>
      </c>
      <c r="I47" s="30">
        <v>11885.60274</v>
      </c>
      <c r="J47" s="30"/>
    </row>
    <row r="48" spans="1:10" x14ac:dyDescent="0.2">
      <c r="A48" s="15">
        <v>44805</v>
      </c>
      <c r="B48" s="35">
        <v>1356</v>
      </c>
      <c r="C48" s="35">
        <v>2492</v>
      </c>
      <c r="D48" s="35"/>
      <c r="E48" s="43">
        <v>7198.3976650000004</v>
      </c>
      <c r="F48" s="44">
        <v>9639.6208569999999</v>
      </c>
      <c r="G48" s="47"/>
      <c r="H48" s="30">
        <v>8554.3976650000004</v>
      </c>
      <c r="I48" s="30">
        <v>12131.620857</v>
      </c>
      <c r="J48" s="30"/>
    </row>
    <row r="49" spans="1:10" x14ac:dyDescent="0.2">
      <c r="A49" s="15">
        <v>44835</v>
      </c>
      <c r="B49" s="35">
        <v>1377</v>
      </c>
      <c r="C49" s="35">
        <v>2544</v>
      </c>
      <c r="D49" s="35"/>
      <c r="E49" s="43">
        <v>7370.4255229999999</v>
      </c>
      <c r="F49" s="44">
        <v>9970.5127439999997</v>
      </c>
      <c r="G49" s="47"/>
      <c r="H49" s="30">
        <v>8747.4255229999999</v>
      </c>
      <c r="I49" s="30">
        <v>12514.512744</v>
      </c>
      <c r="J49" s="30"/>
    </row>
    <row r="50" spans="1:10" x14ac:dyDescent="0.2">
      <c r="A50" s="15">
        <v>44866</v>
      </c>
      <c r="B50" s="35">
        <v>1354</v>
      </c>
      <c r="C50" s="35">
        <v>2540</v>
      </c>
      <c r="D50" s="35"/>
      <c r="E50" s="43">
        <v>7663.3993479999999</v>
      </c>
      <c r="F50" s="44">
        <v>10350.96214</v>
      </c>
      <c r="G50" s="47"/>
      <c r="H50" s="30">
        <v>9017.399347999999</v>
      </c>
      <c r="I50" s="30">
        <v>12890.96214</v>
      </c>
      <c r="J50" s="30"/>
    </row>
    <row r="51" spans="1:10" x14ac:dyDescent="0.2">
      <c r="A51" s="15">
        <v>44896</v>
      </c>
      <c r="B51" s="35">
        <v>1380</v>
      </c>
      <c r="C51" s="35">
        <v>2563</v>
      </c>
      <c r="D51" s="35"/>
      <c r="E51" s="43">
        <v>7708.2637320000003</v>
      </c>
      <c r="F51" s="44">
        <v>10488.67311</v>
      </c>
      <c r="G51" s="47"/>
      <c r="H51" s="30">
        <v>9088.2637319999994</v>
      </c>
      <c r="I51" s="30">
        <v>13051.67311</v>
      </c>
      <c r="J51" s="30"/>
    </row>
    <row r="52" spans="1:10" x14ac:dyDescent="0.2">
      <c r="A52" s="15">
        <v>44927</v>
      </c>
      <c r="B52" s="35">
        <v>1386</v>
      </c>
      <c r="C52" s="35">
        <v>2591</v>
      </c>
      <c r="D52" s="35"/>
      <c r="E52" s="43">
        <v>8322.4464470000003</v>
      </c>
      <c r="F52" s="44">
        <v>11562.225899999999</v>
      </c>
      <c r="G52" s="47"/>
      <c r="H52" s="30">
        <v>9708.4464470000003</v>
      </c>
      <c r="I52" s="30">
        <v>14153.225899999999</v>
      </c>
      <c r="J52" s="30"/>
    </row>
    <row r="53" spans="1:10" x14ac:dyDescent="0.2">
      <c r="A53" s="15">
        <v>44958</v>
      </c>
      <c r="B53" s="35">
        <v>1388</v>
      </c>
      <c r="C53" s="35">
        <v>2595</v>
      </c>
      <c r="D53" s="35"/>
      <c r="E53" s="43">
        <v>8839.1305830000001</v>
      </c>
      <c r="F53" s="44">
        <v>12533.315269999999</v>
      </c>
      <c r="G53" s="47"/>
      <c r="H53" s="30">
        <v>10227.130583</v>
      </c>
      <c r="I53" s="30">
        <v>15128.315269999999</v>
      </c>
      <c r="J53" s="30"/>
    </row>
    <row r="54" spans="1:10" x14ac:dyDescent="0.2">
      <c r="A54" s="15">
        <v>44986</v>
      </c>
      <c r="B54" s="35">
        <v>1448</v>
      </c>
      <c r="C54" s="35">
        <v>2649</v>
      </c>
      <c r="D54" s="35"/>
      <c r="E54" s="43">
        <v>9826.1046569999999</v>
      </c>
      <c r="F54" s="44">
        <v>14058.290559999999</v>
      </c>
      <c r="G54" s="47">
        <v>1.049909676</v>
      </c>
      <c r="H54" s="30">
        <v>11274.104657</v>
      </c>
      <c r="I54" s="30">
        <v>16707.290560000001</v>
      </c>
      <c r="J54" s="30">
        <v>1.049909676</v>
      </c>
    </row>
    <row r="55" spans="1:10" x14ac:dyDescent="0.2">
      <c r="A55" s="15">
        <v>45017</v>
      </c>
      <c r="B55" s="35">
        <v>1445</v>
      </c>
      <c r="C55" s="35">
        <v>2635</v>
      </c>
      <c r="D55" s="35"/>
      <c r="E55" s="43">
        <v>9824.5788279999997</v>
      </c>
      <c r="F55" s="44">
        <v>14203.53996</v>
      </c>
      <c r="G55" s="47"/>
      <c r="H55" s="30">
        <v>11269.578828</v>
      </c>
      <c r="I55" s="30">
        <v>16838.539960000002</v>
      </c>
      <c r="J55" s="30"/>
    </row>
    <row r="56" spans="1:10" x14ac:dyDescent="0.2">
      <c r="A56" s="15">
        <v>45047</v>
      </c>
      <c r="B56" s="35">
        <v>1480</v>
      </c>
      <c r="C56" s="35">
        <v>2644</v>
      </c>
      <c r="D56" s="35"/>
      <c r="E56" s="43">
        <v>9816.5977000000003</v>
      </c>
      <c r="F56" s="44">
        <v>14137.53836</v>
      </c>
      <c r="G56" s="47"/>
      <c r="H56" s="30">
        <v>11296.5977</v>
      </c>
      <c r="I56" s="30">
        <v>16781.538359999999</v>
      </c>
      <c r="J56" s="30"/>
    </row>
    <row r="57" spans="1:10" x14ac:dyDescent="0.2">
      <c r="A57" s="15">
        <v>45078</v>
      </c>
      <c r="B57" s="35">
        <v>1480</v>
      </c>
      <c r="C57" s="35">
        <v>2632</v>
      </c>
      <c r="D57" s="35"/>
      <c r="E57" s="43">
        <v>10112.233630000001</v>
      </c>
      <c r="F57" s="44">
        <v>14372.88832</v>
      </c>
      <c r="G57" s="47"/>
      <c r="H57" s="30">
        <v>11592.233630000001</v>
      </c>
      <c r="I57" s="30">
        <v>17004.888319999998</v>
      </c>
      <c r="J57" s="30"/>
    </row>
    <row r="58" spans="1:10" x14ac:dyDescent="0.2">
      <c r="A58" s="15">
        <v>45108</v>
      </c>
      <c r="B58" s="35">
        <v>1483</v>
      </c>
      <c r="C58" s="35">
        <v>2661</v>
      </c>
      <c r="D58" s="35"/>
      <c r="E58" s="43">
        <v>10501.266949999999</v>
      </c>
      <c r="F58" s="44">
        <v>14766.22572</v>
      </c>
      <c r="G58" s="47"/>
      <c r="H58" s="30">
        <v>11984.266949999999</v>
      </c>
      <c r="I58" s="30">
        <v>17427.225720000002</v>
      </c>
      <c r="J58" s="30"/>
    </row>
    <row r="59" spans="1:10" x14ac:dyDescent="0.2">
      <c r="A59" s="15">
        <v>45139</v>
      </c>
      <c r="B59" s="35">
        <v>1508</v>
      </c>
      <c r="C59" s="35">
        <v>2677</v>
      </c>
      <c r="D59" s="35"/>
      <c r="E59" s="43">
        <v>10789.117249999999</v>
      </c>
      <c r="F59" s="44">
        <v>15054.1672</v>
      </c>
      <c r="G59" s="47"/>
      <c r="H59" s="30">
        <v>12297.117249999999</v>
      </c>
      <c r="I59" s="30">
        <v>17731.1672</v>
      </c>
      <c r="J59" s="30"/>
    </row>
    <row r="60" spans="1:10" x14ac:dyDescent="0.2">
      <c r="A60" s="15">
        <v>45170</v>
      </c>
      <c r="B60" s="35">
        <v>1536</v>
      </c>
      <c r="C60" s="35">
        <v>2695</v>
      </c>
      <c r="D60" s="35"/>
      <c r="E60" s="43">
        <v>10625.079890000001</v>
      </c>
      <c r="F60" s="44">
        <v>15019.999299999999</v>
      </c>
      <c r="G60" s="47">
        <v>1.0499090799999999</v>
      </c>
      <c r="H60" s="30">
        <v>12161.079890000001</v>
      </c>
      <c r="I60" s="30">
        <v>17714.999299999999</v>
      </c>
      <c r="J60" s="30">
        <v>1.0499090799999999</v>
      </c>
    </row>
    <row r="61" spans="1:10" x14ac:dyDescent="0.2">
      <c r="A61" s="15">
        <v>45200</v>
      </c>
      <c r="B61" s="35">
        <v>1533</v>
      </c>
      <c r="C61" s="35">
        <v>2656</v>
      </c>
      <c r="D61" s="35"/>
      <c r="E61" s="43">
        <v>10909.28081</v>
      </c>
      <c r="F61" s="44">
        <v>15591.285470000001</v>
      </c>
      <c r="G61" s="47">
        <v>1.0497768300000001</v>
      </c>
      <c r="H61" s="30">
        <v>12442.28081</v>
      </c>
      <c r="I61" s="30">
        <v>18247.285470000003</v>
      </c>
      <c r="J61" s="30">
        <v>1.0497768300000001</v>
      </c>
    </row>
    <row r="62" spans="1:10" x14ac:dyDescent="0.2">
      <c r="A62" s="15">
        <v>45231</v>
      </c>
      <c r="B62" s="35">
        <v>1504</v>
      </c>
      <c r="C62" s="35">
        <v>2654</v>
      </c>
      <c r="D62" s="35"/>
      <c r="E62" s="43">
        <v>11314.45379</v>
      </c>
      <c r="F62" s="44">
        <v>16395.054530000001</v>
      </c>
      <c r="G62" s="47">
        <v>1.048411212</v>
      </c>
      <c r="H62" s="30">
        <v>12818.45379</v>
      </c>
      <c r="I62" s="30">
        <v>19049.054530000001</v>
      </c>
      <c r="J62" s="30">
        <v>1.048411212</v>
      </c>
    </row>
    <row r="63" spans="1:10" x14ac:dyDescent="0.2">
      <c r="A63" s="15">
        <v>45261</v>
      </c>
      <c r="B63" s="35">
        <v>1521</v>
      </c>
      <c r="C63" s="35">
        <v>2655</v>
      </c>
      <c r="D63" s="35"/>
      <c r="E63" s="43">
        <v>11193.85571</v>
      </c>
      <c r="F63" s="44">
        <v>16345.10324</v>
      </c>
      <c r="G63" s="47">
        <v>1.047427315</v>
      </c>
      <c r="H63" s="30">
        <v>12714.85571</v>
      </c>
      <c r="I63" s="30">
        <v>19000.10324</v>
      </c>
      <c r="J63" s="30">
        <v>1.047427315</v>
      </c>
    </row>
    <row r="64" spans="1:10" x14ac:dyDescent="0.2">
      <c r="A64" s="15">
        <v>45292</v>
      </c>
      <c r="B64" s="35">
        <v>1541</v>
      </c>
      <c r="C64" s="35">
        <v>2656</v>
      </c>
      <c r="D64" s="35"/>
      <c r="E64" s="43">
        <v>11617.10785</v>
      </c>
      <c r="F64" s="44">
        <v>16888.38492</v>
      </c>
      <c r="G64" s="47"/>
      <c r="H64" s="30">
        <v>13158.10785</v>
      </c>
      <c r="I64" s="30">
        <v>19544.38492</v>
      </c>
      <c r="J64" s="30"/>
    </row>
    <row r="65" spans="1:10" x14ac:dyDescent="0.2">
      <c r="A65" s="15">
        <v>45323</v>
      </c>
      <c r="B65" s="35">
        <v>1554</v>
      </c>
      <c r="C65" s="35">
        <v>2751</v>
      </c>
      <c r="D65" s="35"/>
      <c r="E65" s="43">
        <v>11673.605299999999</v>
      </c>
      <c r="F65" s="44">
        <v>16860.829150000001</v>
      </c>
      <c r="G65" s="47"/>
      <c r="H65" s="30">
        <v>13227.605299999999</v>
      </c>
      <c r="I65" s="30">
        <v>19611.829150000001</v>
      </c>
      <c r="J65" s="30"/>
    </row>
    <row r="66" spans="1:10" x14ac:dyDescent="0.2">
      <c r="A66" s="15">
        <v>45352</v>
      </c>
      <c r="B66" s="35">
        <v>1546</v>
      </c>
      <c r="C66" s="35">
        <v>2763</v>
      </c>
      <c r="D66" s="35"/>
      <c r="E66" s="43">
        <v>11642.95788</v>
      </c>
      <c r="F66" s="44">
        <v>16940.14861</v>
      </c>
      <c r="G66" s="47"/>
      <c r="H66" s="30">
        <v>13188.95788</v>
      </c>
      <c r="I66" s="30">
        <v>19703.14861</v>
      </c>
      <c r="J66" s="30"/>
    </row>
    <row r="67" spans="1:10" x14ac:dyDescent="0.2">
      <c r="A67" s="15">
        <v>45383</v>
      </c>
      <c r="B67" s="35">
        <v>1593</v>
      </c>
      <c r="C67" s="35">
        <v>2836</v>
      </c>
      <c r="D67" s="35"/>
      <c r="E67" s="43">
        <v>11684.029070000001</v>
      </c>
      <c r="F67" s="44">
        <v>16998.461950000001</v>
      </c>
      <c r="G67" s="47"/>
      <c r="H67" s="30">
        <v>13277.029070000001</v>
      </c>
      <c r="I67" s="30">
        <v>19834.461950000001</v>
      </c>
      <c r="J67" s="30"/>
    </row>
    <row r="68" spans="1:10" x14ac:dyDescent="0.2">
      <c r="A68" s="15">
        <v>45413</v>
      </c>
      <c r="B68" s="35">
        <v>1655</v>
      </c>
      <c r="C68" s="35">
        <v>2903</v>
      </c>
      <c r="D68" s="35"/>
      <c r="E68" s="43">
        <v>11829.947050000001</v>
      </c>
      <c r="F68" s="44">
        <v>16975.62457</v>
      </c>
      <c r="G68" s="47"/>
      <c r="H68" s="30">
        <v>13484.947050000001</v>
      </c>
      <c r="I68" s="30">
        <v>19878.62457</v>
      </c>
      <c r="J68" s="30"/>
    </row>
    <row r="69" spans="1:10" x14ac:dyDescent="0.2">
      <c r="A69" s="15">
        <v>45444</v>
      </c>
      <c r="B69" s="35">
        <v>1666</v>
      </c>
      <c r="C69" s="35">
        <v>2919</v>
      </c>
      <c r="D69" s="35"/>
      <c r="E69" s="43">
        <v>11809.35275</v>
      </c>
      <c r="F69" s="44">
        <v>16854.266530000001</v>
      </c>
      <c r="G69" s="47">
        <v>1.042768455</v>
      </c>
      <c r="H69" s="30">
        <v>13475.35275</v>
      </c>
      <c r="I69" s="30">
        <v>19773.266530000001</v>
      </c>
      <c r="J69" s="30">
        <v>1.042768455</v>
      </c>
    </row>
    <row r="70" spans="1:10" x14ac:dyDescent="0.2">
      <c r="A70" s="15">
        <v>45474</v>
      </c>
      <c r="B70" s="35">
        <v>1674</v>
      </c>
      <c r="C70" s="35">
        <v>2898</v>
      </c>
      <c r="D70" s="35"/>
      <c r="E70" s="43">
        <v>11963.63983</v>
      </c>
      <c r="F70" s="44">
        <v>16866.53155</v>
      </c>
      <c r="G70" s="47"/>
      <c r="H70" s="30">
        <v>13637.63983</v>
      </c>
      <c r="I70" s="30">
        <v>19764.53155</v>
      </c>
      <c r="J70" s="30"/>
    </row>
    <row r="71" spans="1:10" x14ac:dyDescent="0.2">
      <c r="A71" s="15">
        <v>45505</v>
      </c>
      <c r="B71" s="35">
        <v>1703</v>
      </c>
      <c r="C71" s="35">
        <v>2949</v>
      </c>
      <c r="D71" s="35"/>
      <c r="E71" s="43">
        <v>12244.75656</v>
      </c>
      <c r="F71" s="44">
        <v>16979.215090000002</v>
      </c>
      <c r="G71" s="47"/>
      <c r="H71" s="30">
        <v>13947.75656</v>
      </c>
      <c r="I71" s="30">
        <v>19928.215090000002</v>
      </c>
      <c r="J71" s="30"/>
    </row>
    <row r="72" spans="1:10" x14ac:dyDescent="0.2">
      <c r="A72" s="15">
        <v>45536</v>
      </c>
      <c r="B72" s="35">
        <v>1740</v>
      </c>
      <c r="C72" s="35">
        <v>3013</v>
      </c>
      <c r="D72" s="35"/>
      <c r="E72" s="43">
        <v>11977.73819</v>
      </c>
      <c r="F72" s="44">
        <v>16604.931960000002</v>
      </c>
      <c r="G72" s="47"/>
      <c r="H72" s="30">
        <v>13717.73819</v>
      </c>
      <c r="I72" s="30">
        <v>19617.931960000002</v>
      </c>
      <c r="J72" s="30"/>
    </row>
    <row r="73" spans="1:10" x14ac:dyDescent="0.2">
      <c r="A73" s="15">
        <v>45566</v>
      </c>
      <c r="B73" s="35">
        <v>1811</v>
      </c>
      <c r="C73" s="35">
        <v>3082</v>
      </c>
      <c r="D73" s="35"/>
      <c r="E73" s="43">
        <v>11911.717339999999</v>
      </c>
      <c r="F73" s="44">
        <v>16454.727889999998</v>
      </c>
      <c r="G73" s="47"/>
      <c r="H73" s="30">
        <v>13722.717339999999</v>
      </c>
      <c r="I73" s="30">
        <v>19536.727889999998</v>
      </c>
      <c r="J73" s="30"/>
    </row>
    <row r="74" spans="1:10" x14ac:dyDescent="0.2">
      <c r="A74" s="15">
        <v>45597</v>
      </c>
      <c r="B74" s="35">
        <v>1830</v>
      </c>
      <c r="C74" s="35">
        <v>3088</v>
      </c>
      <c r="D74" s="35"/>
      <c r="E74" s="43">
        <v>11738.311669999999</v>
      </c>
      <c r="F74" s="44">
        <v>16182.004290000001</v>
      </c>
      <c r="G74" s="47"/>
      <c r="H74" s="30">
        <v>13568.311669999999</v>
      </c>
      <c r="I74" s="30">
        <v>19270.004290000001</v>
      </c>
      <c r="J74" s="30"/>
    </row>
    <row r="75" spans="1:10" x14ac:dyDescent="0.2">
      <c r="A75" s="15">
        <v>45627</v>
      </c>
      <c r="B75" s="35">
        <v>1793</v>
      </c>
      <c r="C75" s="35">
        <v>3044</v>
      </c>
      <c r="D75" s="35"/>
      <c r="E75" s="43">
        <v>11360.769179999999</v>
      </c>
      <c r="F75" s="44">
        <v>15710.171920000001</v>
      </c>
      <c r="G75" s="47"/>
      <c r="H75" s="30">
        <v>13153.769179999999</v>
      </c>
      <c r="I75" s="30">
        <v>18754.171920000001</v>
      </c>
      <c r="J75" s="30"/>
    </row>
    <row r="76" spans="1:10" x14ac:dyDescent="0.2">
      <c r="A76" s="15">
        <v>45658</v>
      </c>
      <c r="B76" s="35">
        <v>1790</v>
      </c>
      <c r="C76" s="35">
        <v>3011</v>
      </c>
      <c r="D76" s="35"/>
      <c r="E76" s="43">
        <v>11233.42712</v>
      </c>
      <c r="F76" s="44">
        <v>15633.099319999999</v>
      </c>
      <c r="G76" s="47"/>
      <c r="H76" s="30">
        <v>13023.42712</v>
      </c>
      <c r="I76" s="30">
        <v>18644.099320000001</v>
      </c>
      <c r="J76" s="30"/>
    </row>
    <row r="77" spans="1:10" x14ac:dyDescent="0.2">
      <c r="A77" s="15">
        <v>45689</v>
      </c>
      <c r="B77" s="35">
        <v>1776</v>
      </c>
      <c r="C77" s="35">
        <v>2969</v>
      </c>
      <c r="D77" s="35"/>
      <c r="E77" s="43">
        <v>10802.860049999999</v>
      </c>
      <c r="F77" s="44">
        <v>15079.035519999999</v>
      </c>
      <c r="G77" s="47"/>
      <c r="H77" s="30">
        <v>12578.860049999999</v>
      </c>
      <c r="I77" s="30">
        <v>18048.035519999998</v>
      </c>
      <c r="J77" s="30"/>
    </row>
    <row r="78" spans="1:10" x14ac:dyDescent="0.2">
      <c r="A78" s="15">
        <v>45717</v>
      </c>
      <c r="B78" s="35">
        <v>1807</v>
      </c>
      <c r="C78" s="35">
        <v>2981</v>
      </c>
      <c r="D78" s="35"/>
      <c r="E78" s="43">
        <v>10498.38219</v>
      </c>
      <c r="F78" s="44">
        <v>14824.67289</v>
      </c>
      <c r="G78" s="47"/>
      <c r="H78" s="30">
        <v>12305.38219</v>
      </c>
      <c r="I78" s="30">
        <v>17805.672890000002</v>
      </c>
      <c r="J78" s="30"/>
    </row>
    <row r="79" spans="1:10" x14ac:dyDescent="0.2">
      <c r="A79" s="15">
        <v>45748</v>
      </c>
      <c r="B79" s="35">
        <v>1866</v>
      </c>
      <c r="C79" s="35">
        <v>3040</v>
      </c>
      <c r="D79" s="35"/>
      <c r="E79" s="43">
        <v>10624.271919999999</v>
      </c>
      <c r="F79" s="44">
        <v>14815.326719999999</v>
      </c>
      <c r="G79" s="47"/>
      <c r="H79" s="30">
        <v>12490.271919999999</v>
      </c>
      <c r="I79" s="30">
        <v>17855.326719999997</v>
      </c>
      <c r="J79" s="30"/>
    </row>
    <row r="80" spans="1:10" x14ac:dyDescent="0.2">
      <c r="A80" s="15">
        <v>45778</v>
      </c>
      <c r="B80" s="35">
        <v>1893</v>
      </c>
      <c r="C80" s="35">
        <v>3049</v>
      </c>
      <c r="D80" s="35"/>
      <c r="E80" s="43">
        <v>10668.86918</v>
      </c>
      <c r="F80" s="44">
        <v>14795.87012</v>
      </c>
      <c r="G80" s="47">
        <v>3.118640509</v>
      </c>
      <c r="H80" s="30">
        <v>12561.86918</v>
      </c>
      <c r="I80" s="30">
        <v>17844.87012</v>
      </c>
      <c r="J80" s="30">
        <v>3.118640509</v>
      </c>
    </row>
    <row r="81" spans="1:10" x14ac:dyDescent="0.2">
      <c r="A81" s="15">
        <v>45809</v>
      </c>
      <c r="B81" s="35">
        <v>1909</v>
      </c>
      <c r="C81" s="35">
        <v>3098</v>
      </c>
      <c r="D81" s="35"/>
      <c r="E81" s="43">
        <v>10656.39248</v>
      </c>
      <c r="F81" s="44">
        <v>14752.84613</v>
      </c>
      <c r="G81" s="47"/>
      <c r="H81" s="30">
        <v>12565.39248</v>
      </c>
      <c r="I81" s="30">
        <v>17850.846129999998</v>
      </c>
      <c r="J81" s="30"/>
    </row>
    <row r="82" spans="1:10" x14ac:dyDescent="0.2">
      <c r="A82" s="15">
        <v>45839</v>
      </c>
      <c r="B82" s="35">
        <v>1947</v>
      </c>
      <c r="C82" s="35">
        <v>3128</v>
      </c>
      <c r="D82" s="35">
        <v>3</v>
      </c>
      <c r="E82" s="43">
        <v>10949.18694</v>
      </c>
      <c r="F82" s="44">
        <v>14807.91749</v>
      </c>
      <c r="G82" s="47">
        <v>0</v>
      </c>
      <c r="H82" s="30">
        <v>12896.18694</v>
      </c>
      <c r="I82" s="30">
        <v>17935.91749</v>
      </c>
      <c r="J82" s="30">
        <v>3</v>
      </c>
    </row>
    <row r="83" spans="1:10" x14ac:dyDescent="0.2">
      <c r="A83" s="20">
        <v>45870</v>
      </c>
      <c r="B83" s="37">
        <v>1923</v>
      </c>
      <c r="C83" s="37">
        <v>3132</v>
      </c>
      <c r="D83" s="37">
        <v>3</v>
      </c>
      <c r="E83" s="45">
        <v>11096.88983</v>
      </c>
      <c r="F83" s="39">
        <v>14950.43872</v>
      </c>
      <c r="G83" s="48">
        <v>0</v>
      </c>
      <c r="H83" s="32">
        <v>13019.88983</v>
      </c>
      <c r="I83" s="32">
        <v>18082.438719999998</v>
      </c>
      <c r="J83" s="32">
        <v>3</v>
      </c>
    </row>
    <row r="85" spans="1:10" x14ac:dyDescent="0.2">
      <c r="A85" s="109" t="s">
        <v>31</v>
      </c>
      <c r="B85" s="109"/>
      <c r="C85" s="109"/>
      <c r="D85" s="109"/>
      <c r="E85" s="109"/>
      <c r="F85" s="109"/>
      <c r="G85" s="109"/>
      <c r="H85" s="109"/>
    </row>
    <row r="86" spans="1:10" ht="33.75" customHeight="1" x14ac:dyDescent="0.2">
      <c r="A86" s="110" t="s">
        <v>37</v>
      </c>
      <c r="B86" s="110"/>
      <c r="C86" s="110"/>
      <c r="D86" s="110"/>
      <c r="E86" s="110"/>
      <c r="F86" s="110"/>
      <c r="G86" s="110"/>
      <c r="H86" s="110"/>
    </row>
    <row r="87" spans="1:10" ht="17" x14ac:dyDescent="0.2">
      <c r="A87" t="s">
        <v>32</v>
      </c>
      <c r="C87" s="5"/>
      <c r="D87" s="5"/>
      <c r="E87" s="5"/>
      <c r="F87" s="5"/>
      <c r="G87" s="5"/>
      <c r="H87" s="5"/>
    </row>
    <row r="88" spans="1:10" ht="17" x14ac:dyDescent="0.2">
      <c r="A88" s="111" t="s">
        <v>38</v>
      </c>
      <c r="B88" s="111"/>
      <c r="C88" s="111"/>
      <c r="D88" s="111"/>
      <c r="E88" s="111"/>
      <c r="F88" s="111"/>
      <c r="G88" s="111"/>
      <c r="H88" s="111"/>
    </row>
    <row r="89" spans="1:10" ht="17" x14ac:dyDescent="0.2">
      <c r="A89" s="112" t="s">
        <v>39</v>
      </c>
      <c r="B89" s="112"/>
      <c r="C89" s="112"/>
      <c r="D89" s="112"/>
      <c r="E89" s="112"/>
      <c r="F89" s="112"/>
      <c r="G89" s="112"/>
      <c r="H89" s="112"/>
    </row>
  </sheetData>
  <mergeCells count="8">
    <mergeCell ref="A88:H88"/>
    <mergeCell ref="A89:H89"/>
    <mergeCell ref="A2:A3"/>
    <mergeCell ref="B2:D2"/>
    <mergeCell ref="E2:G2"/>
    <mergeCell ref="H2:J2"/>
    <mergeCell ref="A85:H85"/>
    <mergeCell ref="A86:H86"/>
  </mergeCells>
  <printOptions horizontalCentered="1"/>
  <pageMargins left="0.70866141732283472" right="0.70866141732283472" top="1.3385826771653544" bottom="0.74803149606299213" header="0.31496062992125984" footer="0.31496062992125984"/>
  <pageSetup scale="76" orientation="landscape"/>
  <headerFooter>
    <oddHeader>&amp;RCSS2025-2853 Page &amp;P of &amp;N</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FB965B-45A2-4838-8165-7959B08A3E5C}">
  <sheetPr>
    <pageSetUpPr fitToPage="1"/>
  </sheetPr>
  <dimension ref="A1:A90"/>
  <sheetViews>
    <sheetView workbookViewId="0">
      <pane ySplit="3" topLeftCell="A4" activePane="bottomLeft" state="frozen"/>
      <selection pane="bottomLeft" activeCell="C15" sqref="C15"/>
    </sheetView>
  </sheetViews>
  <sheetFormatPr baseColWidth="10" defaultColWidth="18.5" defaultRowHeight="15" x14ac:dyDescent="0.2"/>
  <cols>
    <col min="1" max="1" width="17.5" customWidth="1"/>
  </cols>
  <sheetData>
    <row r="1" spans="1:1" s="8" customFormat="1" ht="25" customHeight="1" x14ac:dyDescent="0.2">
      <c r="A1" s="14" t="s">
        <v>79</v>
      </c>
    </row>
    <row r="2" spans="1:1" s="6" customFormat="1" ht="21" customHeight="1" x14ac:dyDescent="0.2">
      <c r="A2" s="119" t="s">
        <v>27</v>
      </c>
    </row>
    <row r="3" spans="1:1" s="6" customFormat="1" ht="21" customHeight="1" x14ac:dyDescent="0.2">
      <c r="A3" s="121"/>
    </row>
    <row r="4" spans="1:1" x14ac:dyDescent="0.2">
      <c r="A4" s="15">
        <v>43466</v>
      </c>
    </row>
    <row r="5" spans="1:1" x14ac:dyDescent="0.2">
      <c r="A5" s="15">
        <v>43497</v>
      </c>
    </row>
    <row r="6" spans="1:1" x14ac:dyDescent="0.2">
      <c r="A6" s="15">
        <v>43525</v>
      </c>
    </row>
    <row r="7" spans="1:1" x14ac:dyDescent="0.2">
      <c r="A7" s="15">
        <v>43556</v>
      </c>
    </row>
    <row r="8" spans="1:1" x14ac:dyDescent="0.2">
      <c r="A8" s="15">
        <v>43586</v>
      </c>
    </row>
    <row r="9" spans="1:1" x14ac:dyDescent="0.2">
      <c r="A9" s="15">
        <v>43617</v>
      </c>
    </row>
    <row r="10" spans="1:1" x14ac:dyDescent="0.2">
      <c r="A10" s="15">
        <v>43647</v>
      </c>
    </row>
    <row r="11" spans="1:1" x14ac:dyDescent="0.2">
      <c r="A11" s="15">
        <v>43678</v>
      </c>
    </row>
    <row r="12" spans="1:1" x14ac:dyDescent="0.2">
      <c r="A12" s="15">
        <v>43709</v>
      </c>
    </row>
    <row r="13" spans="1:1" x14ac:dyDescent="0.2">
      <c r="A13" s="15">
        <v>43739</v>
      </c>
    </row>
    <row r="14" spans="1:1" x14ac:dyDescent="0.2">
      <c r="A14" s="15">
        <v>43770</v>
      </c>
    </row>
    <row r="15" spans="1:1" x14ac:dyDescent="0.2">
      <c r="A15" s="15">
        <v>43800</v>
      </c>
    </row>
    <row r="16" spans="1:1" x14ac:dyDescent="0.2">
      <c r="A16" s="15">
        <v>43831</v>
      </c>
    </row>
    <row r="17" spans="1:1" x14ac:dyDescent="0.2">
      <c r="A17" s="15">
        <v>43862</v>
      </c>
    </row>
    <row r="18" spans="1:1" x14ac:dyDescent="0.2">
      <c r="A18" s="15">
        <v>43891</v>
      </c>
    </row>
    <row r="19" spans="1:1" x14ac:dyDescent="0.2">
      <c r="A19" s="15">
        <v>43922</v>
      </c>
    </row>
    <row r="20" spans="1:1" x14ac:dyDescent="0.2">
      <c r="A20" s="15">
        <v>43952</v>
      </c>
    </row>
    <row r="21" spans="1:1" x14ac:dyDescent="0.2">
      <c r="A21" s="15">
        <v>43983</v>
      </c>
    </row>
    <row r="22" spans="1:1" x14ac:dyDescent="0.2">
      <c r="A22" s="15">
        <v>44013</v>
      </c>
    </row>
    <row r="23" spans="1:1" x14ac:dyDescent="0.2">
      <c r="A23" s="15">
        <v>44044</v>
      </c>
    </row>
    <row r="24" spans="1:1" x14ac:dyDescent="0.2">
      <c r="A24" s="15">
        <v>44075</v>
      </c>
    </row>
    <row r="25" spans="1:1" x14ac:dyDescent="0.2">
      <c r="A25" s="15">
        <v>44105</v>
      </c>
    </row>
    <row r="26" spans="1:1" x14ac:dyDescent="0.2">
      <c r="A26" s="15">
        <v>44136</v>
      </c>
    </row>
    <row r="27" spans="1:1" x14ac:dyDescent="0.2">
      <c r="A27" s="15">
        <v>44166</v>
      </c>
    </row>
    <row r="28" spans="1:1" x14ac:dyDescent="0.2">
      <c r="A28" s="15">
        <v>44197</v>
      </c>
    </row>
    <row r="29" spans="1:1" x14ac:dyDescent="0.2">
      <c r="A29" s="15">
        <v>44228</v>
      </c>
    </row>
    <row r="30" spans="1:1" x14ac:dyDescent="0.2">
      <c r="A30" s="15">
        <v>44256</v>
      </c>
    </row>
    <row r="31" spans="1:1" x14ac:dyDescent="0.2">
      <c r="A31" s="15">
        <v>44287</v>
      </c>
    </row>
    <row r="32" spans="1:1" x14ac:dyDescent="0.2">
      <c r="A32" s="15">
        <v>44317</v>
      </c>
    </row>
    <row r="33" spans="1:1" x14ac:dyDescent="0.2">
      <c r="A33" s="15">
        <v>44348</v>
      </c>
    </row>
    <row r="34" spans="1:1" x14ac:dyDescent="0.2">
      <c r="A34" s="15">
        <v>44378</v>
      </c>
    </row>
    <row r="35" spans="1:1" x14ac:dyDescent="0.2">
      <c r="A35" s="15">
        <v>44409</v>
      </c>
    </row>
    <row r="36" spans="1:1" x14ac:dyDescent="0.2">
      <c r="A36" s="15">
        <v>44440</v>
      </c>
    </row>
    <row r="37" spans="1:1" x14ac:dyDescent="0.2">
      <c r="A37" s="15">
        <v>44470</v>
      </c>
    </row>
    <row r="38" spans="1:1" x14ac:dyDescent="0.2">
      <c r="A38" s="15">
        <v>44501</v>
      </c>
    </row>
    <row r="39" spans="1:1" x14ac:dyDescent="0.2">
      <c r="A39" s="15">
        <v>44531</v>
      </c>
    </row>
    <row r="40" spans="1:1" x14ac:dyDescent="0.2">
      <c r="A40" s="15">
        <v>44562</v>
      </c>
    </row>
    <row r="41" spans="1:1" x14ac:dyDescent="0.2">
      <c r="A41" s="15">
        <v>44593</v>
      </c>
    </row>
    <row r="42" spans="1:1" x14ac:dyDescent="0.2">
      <c r="A42" s="15">
        <v>44621</v>
      </c>
    </row>
    <row r="43" spans="1:1" x14ac:dyDescent="0.2">
      <c r="A43" s="15">
        <v>44652</v>
      </c>
    </row>
    <row r="44" spans="1:1" x14ac:dyDescent="0.2">
      <c r="A44" s="15">
        <v>44682</v>
      </c>
    </row>
    <row r="45" spans="1:1" x14ac:dyDescent="0.2">
      <c r="A45" s="15">
        <v>44713</v>
      </c>
    </row>
    <row r="46" spans="1:1" x14ac:dyDescent="0.2">
      <c r="A46" s="15">
        <v>44743</v>
      </c>
    </row>
    <row r="47" spans="1:1" x14ac:dyDescent="0.2">
      <c r="A47" s="15">
        <v>44774</v>
      </c>
    </row>
    <row r="48" spans="1:1" x14ac:dyDescent="0.2">
      <c r="A48" s="15">
        <v>44805</v>
      </c>
    </row>
    <row r="49" spans="1:1" x14ac:dyDescent="0.2">
      <c r="A49" s="15">
        <v>44835</v>
      </c>
    </row>
    <row r="50" spans="1:1" x14ac:dyDescent="0.2">
      <c r="A50" s="15">
        <v>44866</v>
      </c>
    </row>
    <row r="51" spans="1:1" x14ac:dyDescent="0.2">
      <c r="A51" s="15">
        <v>44896</v>
      </c>
    </row>
    <row r="52" spans="1:1" x14ac:dyDescent="0.2">
      <c r="A52" s="15">
        <v>44927</v>
      </c>
    </row>
    <row r="53" spans="1:1" x14ac:dyDescent="0.2">
      <c r="A53" s="15">
        <v>44958</v>
      </c>
    </row>
    <row r="54" spans="1:1" x14ac:dyDescent="0.2">
      <c r="A54" s="15">
        <v>44986</v>
      </c>
    </row>
    <row r="55" spans="1:1" x14ac:dyDescent="0.2">
      <c r="A55" s="15">
        <v>45017</v>
      </c>
    </row>
    <row r="56" spans="1:1" x14ac:dyDescent="0.2">
      <c r="A56" s="15">
        <v>45047</v>
      </c>
    </row>
    <row r="57" spans="1:1" x14ac:dyDescent="0.2">
      <c r="A57" s="15">
        <v>45078</v>
      </c>
    </row>
    <row r="58" spans="1:1" x14ac:dyDescent="0.2">
      <c r="A58" s="15">
        <v>45108</v>
      </c>
    </row>
    <row r="59" spans="1:1" x14ac:dyDescent="0.2">
      <c r="A59" s="15">
        <v>45139</v>
      </c>
    </row>
    <row r="60" spans="1:1" x14ac:dyDescent="0.2">
      <c r="A60" s="15">
        <v>45170</v>
      </c>
    </row>
    <row r="61" spans="1:1" x14ac:dyDescent="0.2">
      <c r="A61" s="15">
        <v>45200</v>
      </c>
    </row>
    <row r="62" spans="1:1" x14ac:dyDescent="0.2">
      <c r="A62" s="15">
        <v>45231</v>
      </c>
    </row>
    <row r="63" spans="1:1" x14ac:dyDescent="0.2">
      <c r="A63" s="15">
        <v>45261</v>
      </c>
    </row>
    <row r="64" spans="1:1" x14ac:dyDescent="0.2">
      <c r="A64" s="15">
        <v>45292</v>
      </c>
    </row>
    <row r="65" spans="1:1" x14ac:dyDescent="0.2">
      <c r="A65" s="15">
        <v>45323</v>
      </c>
    </row>
    <row r="66" spans="1:1" x14ac:dyDescent="0.2">
      <c r="A66" s="15">
        <v>45352</v>
      </c>
    </row>
    <row r="67" spans="1:1" x14ac:dyDescent="0.2">
      <c r="A67" s="15">
        <v>45383</v>
      </c>
    </row>
    <row r="68" spans="1:1" x14ac:dyDescent="0.2">
      <c r="A68" s="15">
        <v>45413</v>
      </c>
    </row>
    <row r="69" spans="1:1" x14ac:dyDescent="0.2">
      <c r="A69" s="15">
        <v>45444</v>
      </c>
    </row>
    <row r="70" spans="1:1" x14ac:dyDescent="0.2">
      <c r="A70" s="15">
        <v>45474</v>
      </c>
    </row>
    <row r="71" spans="1:1" x14ac:dyDescent="0.2">
      <c r="A71" s="15">
        <v>45505</v>
      </c>
    </row>
    <row r="72" spans="1:1" x14ac:dyDescent="0.2">
      <c r="A72" s="15">
        <v>45536</v>
      </c>
    </row>
    <row r="73" spans="1:1" x14ac:dyDescent="0.2">
      <c r="A73" s="15">
        <v>45566</v>
      </c>
    </row>
    <row r="74" spans="1:1" x14ac:dyDescent="0.2">
      <c r="A74" s="15">
        <v>45597</v>
      </c>
    </row>
    <row r="75" spans="1:1" x14ac:dyDescent="0.2">
      <c r="A75" s="15">
        <v>45627</v>
      </c>
    </row>
    <row r="76" spans="1:1" x14ac:dyDescent="0.2">
      <c r="A76" s="15">
        <v>45658</v>
      </c>
    </row>
    <row r="77" spans="1:1" x14ac:dyDescent="0.2">
      <c r="A77" s="15">
        <v>45689</v>
      </c>
    </row>
    <row r="78" spans="1:1" x14ac:dyDescent="0.2">
      <c r="A78" s="15">
        <v>45717</v>
      </c>
    </row>
    <row r="79" spans="1:1" x14ac:dyDescent="0.2">
      <c r="A79" s="15">
        <v>45748</v>
      </c>
    </row>
    <row r="80" spans="1:1" x14ac:dyDescent="0.2">
      <c r="A80" s="15">
        <v>45778</v>
      </c>
    </row>
    <row r="81" spans="1:1" x14ac:dyDescent="0.2">
      <c r="A81" s="15">
        <v>45809</v>
      </c>
    </row>
    <row r="82" spans="1:1" x14ac:dyDescent="0.2">
      <c r="A82" s="15">
        <v>45839</v>
      </c>
    </row>
    <row r="83" spans="1:1" x14ac:dyDescent="0.2">
      <c r="A83" s="20">
        <v>45870</v>
      </c>
    </row>
    <row r="84" spans="1:1" x14ac:dyDescent="0.2">
      <c r="A84" s="16"/>
    </row>
    <row r="86" spans="1:1" ht="15" customHeight="1" x14ac:dyDescent="0.2">
      <c r="A86" s="10" t="s">
        <v>31</v>
      </c>
    </row>
    <row r="87" spans="1:1" ht="33.75" customHeight="1" x14ac:dyDescent="0.2">
      <c r="A87" s="5" t="s">
        <v>37</v>
      </c>
    </row>
    <row r="88" spans="1:1" ht="17" x14ac:dyDescent="0.2">
      <c r="A88" t="s">
        <v>32</v>
      </c>
    </row>
    <row r="89" spans="1:1" ht="17" x14ac:dyDescent="0.2">
      <c r="A89" s="11" t="s">
        <v>38</v>
      </c>
    </row>
    <row r="90" spans="1:1" ht="17" x14ac:dyDescent="0.2">
      <c r="A90" s="9" t="s">
        <v>39</v>
      </c>
    </row>
  </sheetData>
  <mergeCells count="1">
    <mergeCell ref="A2:A3"/>
  </mergeCells>
  <printOptions horizontalCentered="1"/>
  <pageMargins left="0.70866141732283472" right="0.70866141732283472" top="1.3385826771653544" bottom="0.74803149606299213" header="0.31496062992125984" footer="0.31496062992125984"/>
  <pageSetup scale="76" orientation="landscape"/>
  <headerFooter>
    <oddHeader>&amp;RCSS2025-2853 Page &amp;P of &amp;N</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8E6ED5-D2B7-439C-8192-165587D544F0}">
  <sheetPr>
    <pageSetUpPr fitToPage="1"/>
  </sheetPr>
  <dimension ref="A1:CD57"/>
  <sheetViews>
    <sheetView workbookViewId="0">
      <pane xSplit="2" ySplit="3" topLeftCell="C4" activePane="bottomRight" state="frozen"/>
      <selection pane="topRight"/>
      <selection pane="bottomLeft"/>
      <selection pane="bottomRight" activeCell="A2" sqref="A2"/>
    </sheetView>
  </sheetViews>
  <sheetFormatPr baseColWidth="10" defaultColWidth="18.5" defaultRowHeight="15" x14ac:dyDescent="0.2"/>
  <cols>
    <col min="1" max="1" width="17.5" customWidth="1"/>
    <col min="2" max="2" width="39.5" bestFit="1" customWidth="1"/>
    <col min="3" max="10" width="16.83203125" customWidth="1"/>
  </cols>
  <sheetData>
    <row r="1" spans="1:82" s="8" customFormat="1" ht="25" customHeight="1" x14ac:dyDescent="0.2">
      <c r="A1" s="114" t="s">
        <v>81</v>
      </c>
      <c r="B1" s="114"/>
      <c r="C1" s="114"/>
      <c r="D1" s="114"/>
      <c r="E1" s="114"/>
      <c r="F1" s="114"/>
      <c r="G1" s="114"/>
      <c r="H1" s="114"/>
    </row>
    <row r="3" spans="1:82" x14ac:dyDescent="0.2">
      <c r="A3" s="3" t="s">
        <v>82</v>
      </c>
      <c r="B3" s="3" t="s">
        <v>83</v>
      </c>
      <c r="C3" s="21">
        <v>43466</v>
      </c>
      <c r="D3" s="21">
        <v>43497</v>
      </c>
      <c r="E3" s="21">
        <v>43525</v>
      </c>
      <c r="F3" s="21">
        <v>43556</v>
      </c>
      <c r="G3" s="21">
        <v>43586</v>
      </c>
      <c r="H3" s="21">
        <v>43617</v>
      </c>
      <c r="I3" s="21">
        <v>43647</v>
      </c>
      <c r="J3" s="21">
        <v>43678</v>
      </c>
      <c r="K3" s="21">
        <v>43709</v>
      </c>
      <c r="L3" s="21">
        <v>43739</v>
      </c>
      <c r="M3" s="21">
        <v>43770</v>
      </c>
      <c r="N3" s="21">
        <v>43800</v>
      </c>
      <c r="O3" s="21">
        <v>43831</v>
      </c>
      <c r="P3" s="21">
        <v>43862</v>
      </c>
      <c r="Q3" s="21">
        <v>43891</v>
      </c>
      <c r="R3" s="21">
        <v>43922</v>
      </c>
      <c r="S3" s="21">
        <v>43952</v>
      </c>
      <c r="T3" s="21">
        <v>43983</v>
      </c>
      <c r="U3" s="21">
        <v>44013</v>
      </c>
      <c r="V3" s="21">
        <v>44044</v>
      </c>
      <c r="W3" s="21">
        <v>44075</v>
      </c>
      <c r="X3" s="21">
        <v>44105</v>
      </c>
      <c r="Y3" s="21">
        <v>44136</v>
      </c>
      <c r="Z3" s="21">
        <v>44166</v>
      </c>
      <c r="AA3" s="21">
        <v>44197</v>
      </c>
      <c r="AB3" s="21">
        <v>44228</v>
      </c>
      <c r="AC3" s="21">
        <v>44256</v>
      </c>
      <c r="AD3" s="21">
        <v>44287</v>
      </c>
      <c r="AE3" s="21">
        <v>44317</v>
      </c>
      <c r="AF3" s="21">
        <v>44348</v>
      </c>
      <c r="AG3" s="21">
        <v>44378</v>
      </c>
      <c r="AH3" s="21">
        <v>44409</v>
      </c>
      <c r="AI3" s="21">
        <v>44440</v>
      </c>
      <c r="AJ3" s="21">
        <v>44470</v>
      </c>
      <c r="AK3" s="21">
        <v>44501</v>
      </c>
      <c r="AL3" s="21">
        <v>44531</v>
      </c>
      <c r="AM3" s="21">
        <v>44562</v>
      </c>
      <c r="AN3" s="21">
        <v>44593</v>
      </c>
      <c r="AO3" s="21">
        <v>44621</v>
      </c>
      <c r="AP3" s="21">
        <v>44652</v>
      </c>
      <c r="AQ3" s="21">
        <v>44682</v>
      </c>
      <c r="AR3" s="21">
        <v>44713</v>
      </c>
      <c r="AS3" s="21">
        <v>44743</v>
      </c>
      <c r="AT3" s="21">
        <v>44774</v>
      </c>
      <c r="AU3" s="21">
        <v>44805</v>
      </c>
      <c r="AV3" s="21">
        <v>44835</v>
      </c>
      <c r="AW3" s="21">
        <v>44866</v>
      </c>
      <c r="AX3" s="21">
        <v>44896</v>
      </c>
      <c r="AY3" s="21">
        <v>44927</v>
      </c>
      <c r="AZ3" s="21">
        <v>44958</v>
      </c>
      <c r="BA3" s="21">
        <v>44986</v>
      </c>
      <c r="BB3" s="21">
        <v>45017</v>
      </c>
      <c r="BC3" s="21">
        <v>45047</v>
      </c>
      <c r="BD3" s="21">
        <v>45078</v>
      </c>
      <c r="BE3" s="21">
        <v>45108</v>
      </c>
      <c r="BF3" s="21">
        <v>45139</v>
      </c>
      <c r="BG3" s="21">
        <v>45170</v>
      </c>
      <c r="BH3" s="21">
        <v>45200</v>
      </c>
      <c r="BI3" s="21">
        <v>45231</v>
      </c>
      <c r="BJ3" s="21">
        <v>45261</v>
      </c>
      <c r="BK3" s="21">
        <v>45292</v>
      </c>
      <c r="BL3" s="21">
        <v>45323</v>
      </c>
      <c r="BM3" s="21">
        <v>45352</v>
      </c>
      <c r="BN3" s="21">
        <v>45383</v>
      </c>
      <c r="BO3" s="21">
        <v>45413</v>
      </c>
      <c r="BP3" s="21">
        <v>45444</v>
      </c>
      <c r="BQ3" s="21">
        <v>45474</v>
      </c>
      <c r="BR3" s="21">
        <v>45505</v>
      </c>
      <c r="BS3" s="21">
        <v>45536</v>
      </c>
      <c r="BT3" s="21">
        <v>45566</v>
      </c>
      <c r="BU3" s="21">
        <v>45597</v>
      </c>
      <c r="BV3" s="21">
        <v>45627</v>
      </c>
      <c r="BW3" s="21">
        <v>45658</v>
      </c>
      <c r="BX3" s="21">
        <v>45689</v>
      </c>
      <c r="BY3" s="21">
        <v>45717</v>
      </c>
      <c r="BZ3" s="21">
        <v>45748</v>
      </c>
      <c r="CA3" s="21">
        <v>45778</v>
      </c>
      <c r="CB3" s="21">
        <v>45809</v>
      </c>
      <c r="CC3" s="21">
        <v>45839</v>
      </c>
      <c r="CD3" s="21">
        <v>45870</v>
      </c>
    </row>
    <row r="4" spans="1:82" x14ac:dyDescent="0.2">
      <c r="A4" t="s">
        <v>84</v>
      </c>
      <c r="B4" t="s">
        <v>85</v>
      </c>
      <c r="C4" s="30">
        <v>1638</v>
      </c>
      <c r="D4" s="30">
        <v>1631</v>
      </c>
      <c r="E4" s="30">
        <v>1671</v>
      </c>
      <c r="F4" s="30">
        <v>1680</v>
      </c>
      <c r="G4" s="30">
        <v>1703</v>
      </c>
      <c r="H4" s="30">
        <v>1670</v>
      </c>
      <c r="I4" s="30">
        <v>1703</v>
      </c>
      <c r="J4" s="30">
        <v>1705</v>
      </c>
      <c r="K4" s="30">
        <v>1724</v>
      </c>
      <c r="L4" s="30">
        <v>1716</v>
      </c>
      <c r="M4" s="30">
        <v>1715</v>
      </c>
      <c r="N4" s="30">
        <v>1696</v>
      </c>
      <c r="O4" s="30">
        <v>1730</v>
      </c>
      <c r="P4" s="30">
        <v>1703</v>
      </c>
      <c r="Q4" s="30">
        <v>1714</v>
      </c>
      <c r="R4" s="30">
        <v>1696</v>
      </c>
      <c r="S4" s="30">
        <v>1661</v>
      </c>
      <c r="T4" s="30">
        <v>1637</v>
      </c>
      <c r="U4" s="30">
        <v>1624</v>
      </c>
      <c r="V4" s="30">
        <v>1594</v>
      </c>
      <c r="W4" s="30">
        <v>1601</v>
      </c>
      <c r="X4" s="30">
        <v>1550</v>
      </c>
      <c r="Y4" s="30">
        <v>1536</v>
      </c>
      <c r="Z4" s="30">
        <v>1534</v>
      </c>
      <c r="AA4" s="30">
        <v>1529</v>
      </c>
      <c r="AB4" s="30">
        <v>1522</v>
      </c>
      <c r="AC4" s="30">
        <v>1514</v>
      </c>
      <c r="AD4" s="30">
        <v>1505</v>
      </c>
      <c r="AE4" s="30">
        <v>1500</v>
      </c>
      <c r="AF4" s="30">
        <v>1494</v>
      </c>
      <c r="AG4" s="30">
        <v>1497</v>
      </c>
      <c r="AH4" s="30">
        <v>1498</v>
      </c>
      <c r="AI4" s="30">
        <v>1465</v>
      </c>
      <c r="AJ4" s="30">
        <v>1455</v>
      </c>
      <c r="AK4" s="30">
        <v>1462</v>
      </c>
      <c r="AL4" s="30">
        <v>1454</v>
      </c>
      <c r="AM4" s="30">
        <v>1454</v>
      </c>
      <c r="AN4" s="30">
        <v>1479</v>
      </c>
      <c r="AO4" s="30">
        <v>1501</v>
      </c>
      <c r="AP4" s="30">
        <v>1488</v>
      </c>
      <c r="AQ4" s="30">
        <v>1496</v>
      </c>
      <c r="AR4" s="30">
        <v>1496</v>
      </c>
      <c r="AS4" s="30">
        <v>1528</v>
      </c>
      <c r="AT4" s="30">
        <v>1523</v>
      </c>
      <c r="AU4" s="30">
        <v>1536</v>
      </c>
      <c r="AV4" s="30">
        <v>1535</v>
      </c>
      <c r="AW4" s="30">
        <v>1544</v>
      </c>
      <c r="AX4" s="30">
        <v>1581</v>
      </c>
      <c r="AY4" s="30">
        <v>1612</v>
      </c>
      <c r="AZ4" s="30">
        <v>1611</v>
      </c>
      <c r="BA4" s="30">
        <v>1643</v>
      </c>
      <c r="BB4" s="30">
        <v>1642</v>
      </c>
      <c r="BC4" s="30">
        <v>1640</v>
      </c>
      <c r="BD4" s="30">
        <v>1628</v>
      </c>
      <c r="BE4" s="30">
        <v>1638</v>
      </c>
      <c r="BF4" s="30">
        <v>1626</v>
      </c>
      <c r="BG4" s="30">
        <v>1633</v>
      </c>
      <c r="BH4" s="30">
        <v>1603</v>
      </c>
      <c r="BI4" s="30">
        <v>1590</v>
      </c>
      <c r="BJ4" s="30">
        <v>1588</v>
      </c>
      <c r="BK4" s="30">
        <v>1568</v>
      </c>
      <c r="BL4" s="30">
        <v>1582</v>
      </c>
      <c r="BM4" s="30">
        <v>1589</v>
      </c>
      <c r="BN4" s="30">
        <v>1637</v>
      </c>
      <c r="BO4" s="30">
        <v>1720</v>
      </c>
      <c r="BP4" s="30">
        <v>1750</v>
      </c>
      <c r="BQ4" s="30">
        <v>1744</v>
      </c>
      <c r="BR4" s="30">
        <v>1775</v>
      </c>
      <c r="BS4" s="30">
        <v>1802</v>
      </c>
      <c r="BT4" s="30">
        <v>1815</v>
      </c>
      <c r="BU4" s="30">
        <v>1805</v>
      </c>
      <c r="BV4" s="30">
        <v>1765</v>
      </c>
      <c r="BW4" s="30">
        <v>1720</v>
      </c>
      <c r="BX4" s="30">
        <v>1697</v>
      </c>
      <c r="BY4" s="30">
        <v>1708</v>
      </c>
      <c r="BZ4" s="30">
        <v>1758</v>
      </c>
      <c r="CA4" s="30">
        <v>1762</v>
      </c>
      <c r="CB4" s="30">
        <v>1779</v>
      </c>
      <c r="CC4" s="30">
        <v>1783</v>
      </c>
      <c r="CD4" s="30">
        <v>1792</v>
      </c>
    </row>
    <row r="5" spans="1:82" x14ac:dyDescent="0.2">
      <c r="A5" s="28" t="s">
        <v>86</v>
      </c>
      <c r="B5" s="28" t="s">
        <v>87</v>
      </c>
      <c r="C5" s="80" t="s">
        <v>88</v>
      </c>
      <c r="D5" s="80" t="s">
        <v>88</v>
      </c>
      <c r="E5" s="80" t="s">
        <v>88</v>
      </c>
      <c r="F5" s="80" t="s">
        <v>88</v>
      </c>
      <c r="G5" s="80" t="s">
        <v>88</v>
      </c>
      <c r="H5" s="80" t="s">
        <v>88</v>
      </c>
      <c r="I5" s="80" t="s">
        <v>88</v>
      </c>
      <c r="J5" s="80" t="s">
        <v>88</v>
      </c>
      <c r="K5" s="80" t="s">
        <v>88</v>
      </c>
      <c r="L5" s="80" t="s">
        <v>88</v>
      </c>
      <c r="M5" s="80" t="s">
        <v>88</v>
      </c>
      <c r="N5" s="80" t="s">
        <v>88</v>
      </c>
      <c r="O5" s="80" t="s">
        <v>88</v>
      </c>
      <c r="P5" s="80" t="s">
        <v>88</v>
      </c>
      <c r="Q5" s="80" t="s">
        <v>88</v>
      </c>
      <c r="R5" s="80" t="s">
        <v>88</v>
      </c>
      <c r="S5" s="80" t="s">
        <v>88</v>
      </c>
      <c r="T5" s="80" t="s">
        <v>88</v>
      </c>
      <c r="U5" s="80" t="s">
        <v>88</v>
      </c>
      <c r="V5" s="80" t="s">
        <v>88</v>
      </c>
      <c r="W5" s="80" t="s">
        <v>88</v>
      </c>
      <c r="X5" s="80" t="s">
        <v>88</v>
      </c>
      <c r="Y5" s="80" t="s">
        <v>88</v>
      </c>
      <c r="Z5" s="80" t="s">
        <v>88</v>
      </c>
      <c r="AA5" s="80" t="s">
        <v>88</v>
      </c>
      <c r="AB5" s="80" t="s">
        <v>88</v>
      </c>
      <c r="AC5" s="80" t="s">
        <v>88</v>
      </c>
      <c r="AD5" s="80" t="s">
        <v>88</v>
      </c>
      <c r="AE5" s="80" t="s">
        <v>88</v>
      </c>
      <c r="AF5" s="80" t="s">
        <v>88</v>
      </c>
      <c r="AG5" s="80" t="s">
        <v>88</v>
      </c>
      <c r="AH5" s="80" t="s">
        <v>88</v>
      </c>
      <c r="AI5" s="80" t="s">
        <v>88</v>
      </c>
      <c r="AJ5" s="80" t="s">
        <v>88</v>
      </c>
      <c r="AK5" s="80" t="s">
        <v>88</v>
      </c>
      <c r="AL5" s="80" t="s">
        <v>88</v>
      </c>
      <c r="AM5" s="80" t="s">
        <v>88</v>
      </c>
      <c r="AN5" s="80" t="s">
        <v>88</v>
      </c>
      <c r="AO5" s="80" t="s">
        <v>88</v>
      </c>
      <c r="AP5" s="80" t="s">
        <v>88</v>
      </c>
      <c r="AQ5" s="80" t="s">
        <v>88</v>
      </c>
      <c r="AR5" s="80" t="s">
        <v>88</v>
      </c>
      <c r="AS5" s="80" t="s">
        <v>88</v>
      </c>
      <c r="AT5" s="80" t="s">
        <v>88</v>
      </c>
      <c r="AU5" s="80" t="s">
        <v>88</v>
      </c>
      <c r="AV5" s="80" t="s">
        <v>88</v>
      </c>
      <c r="AW5" s="80" t="s">
        <v>88</v>
      </c>
      <c r="AX5" s="80" t="s">
        <v>88</v>
      </c>
      <c r="AY5" s="80" t="s">
        <v>88</v>
      </c>
      <c r="AZ5" s="80" t="s">
        <v>88</v>
      </c>
      <c r="BA5" s="80">
        <v>0</v>
      </c>
      <c r="BB5" s="80">
        <v>0</v>
      </c>
      <c r="BC5" s="80" t="s">
        <v>88</v>
      </c>
      <c r="BD5" s="80" t="s">
        <v>88</v>
      </c>
      <c r="BE5" s="80" t="s">
        <v>88</v>
      </c>
      <c r="BF5" s="80" t="s">
        <v>88</v>
      </c>
      <c r="BG5" s="80" t="s">
        <v>88</v>
      </c>
      <c r="BH5" s="80" t="s">
        <v>88</v>
      </c>
      <c r="BI5" s="80" t="s">
        <v>88</v>
      </c>
      <c r="BJ5" s="80" t="s">
        <v>88</v>
      </c>
      <c r="BK5" s="80">
        <v>0</v>
      </c>
      <c r="BL5" s="80">
        <v>0</v>
      </c>
      <c r="BM5" s="80">
        <v>0</v>
      </c>
      <c r="BN5" s="80">
        <v>0</v>
      </c>
      <c r="BO5" s="80" t="s">
        <v>88</v>
      </c>
      <c r="BP5" s="80">
        <v>0</v>
      </c>
      <c r="BQ5" s="80">
        <v>0</v>
      </c>
      <c r="BR5" s="80">
        <v>0</v>
      </c>
      <c r="BS5" s="80">
        <v>0</v>
      </c>
      <c r="BT5" s="80" t="s">
        <v>88</v>
      </c>
      <c r="BU5" s="80" t="s">
        <v>88</v>
      </c>
      <c r="BV5" s="80" t="s">
        <v>88</v>
      </c>
      <c r="BW5" s="80">
        <v>0</v>
      </c>
      <c r="BX5" s="80">
        <v>0</v>
      </c>
      <c r="BY5" s="80">
        <v>0</v>
      </c>
      <c r="BZ5" s="80">
        <v>0</v>
      </c>
      <c r="CA5" s="80" t="s">
        <v>88</v>
      </c>
      <c r="CB5" s="80" t="s">
        <v>88</v>
      </c>
      <c r="CC5" s="80" t="s">
        <v>88</v>
      </c>
      <c r="CD5" s="80" t="s">
        <v>88</v>
      </c>
    </row>
    <row r="6" spans="1:82" x14ac:dyDescent="0.2">
      <c r="B6" t="s">
        <v>89</v>
      </c>
      <c r="C6" s="30">
        <v>56</v>
      </c>
      <c r="D6" s="30">
        <v>68</v>
      </c>
      <c r="E6" s="30">
        <v>69</v>
      </c>
      <c r="F6" s="30">
        <v>74</v>
      </c>
      <c r="G6" s="30">
        <v>76</v>
      </c>
      <c r="H6" s="30">
        <v>73</v>
      </c>
      <c r="I6" s="30">
        <v>68</v>
      </c>
      <c r="J6" s="30">
        <v>74</v>
      </c>
      <c r="K6" s="30">
        <v>79</v>
      </c>
      <c r="L6" s="30">
        <v>77</v>
      </c>
      <c r="M6" s="30">
        <v>72</v>
      </c>
      <c r="N6" s="30">
        <v>70</v>
      </c>
      <c r="O6" s="30">
        <v>71</v>
      </c>
      <c r="P6" s="30">
        <v>72</v>
      </c>
      <c r="Q6" s="30">
        <v>74</v>
      </c>
      <c r="R6" s="30">
        <v>68</v>
      </c>
      <c r="S6" s="30">
        <v>71</v>
      </c>
      <c r="T6" s="30">
        <v>69</v>
      </c>
      <c r="U6" s="30">
        <v>69</v>
      </c>
      <c r="V6" s="30">
        <v>74</v>
      </c>
      <c r="W6" s="30">
        <v>75</v>
      </c>
      <c r="X6" s="30">
        <v>83</v>
      </c>
      <c r="Y6" s="30">
        <v>85</v>
      </c>
      <c r="Z6" s="30">
        <v>92</v>
      </c>
      <c r="AA6" s="30">
        <v>98</v>
      </c>
      <c r="AB6" s="30">
        <v>95</v>
      </c>
      <c r="AC6" s="30">
        <v>88</v>
      </c>
      <c r="AD6" s="30">
        <v>90</v>
      </c>
      <c r="AE6" s="30">
        <v>92</v>
      </c>
      <c r="AF6" s="30">
        <v>88</v>
      </c>
      <c r="AG6" s="30">
        <v>100</v>
      </c>
      <c r="AH6" s="30">
        <v>102</v>
      </c>
      <c r="AI6" s="30">
        <v>101</v>
      </c>
      <c r="AJ6" s="30">
        <v>107</v>
      </c>
      <c r="AK6" s="30">
        <v>114</v>
      </c>
      <c r="AL6" s="30">
        <v>101</v>
      </c>
      <c r="AM6" s="30">
        <v>95</v>
      </c>
      <c r="AN6" s="30">
        <v>98</v>
      </c>
      <c r="AO6" s="30">
        <v>93</v>
      </c>
      <c r="AP6" s="30">
        <v>103</v>
      </c>
      <c r="AQ6" s="30">
        <v>101</v>
      </c>
      <c r="AR6" s="30">
        <v>110</v>
      </c>
      <c r="AS6" s="30">
        <v>114</v>
      </c>
      <c r="AT6" s="30">
        <v>121</v>
      </c>
      <c r="AU6" s="30">
        <v>123</v>
      </c>
      <c r="AV6" s="30">
        <v>121</v>
      </c>
      <c r="AW6" s="30">
        <v>112</v>
      </c>
      <c r="AX6" s="30">
        <v>119</v>
      </c>
      <c r="AY6" s="30">
        <v>115</v>
      </c>
      <c r="AZ6" s="30">
        <v>118</v>
      </c>
      <c r="BA6" s="30">
        <v>123</v>
      </c>
      <c r="BB6" s="30">
        <v>129</v>
      </c>
      <c r="BC6" s="30">
        <v>115</v>
      </c>
      <c r="BD6" s="30">
        <v>119</v>
      </c>
      <c r="BE6" s="30">
        <v>125</v>
      </c>
      <c r="BF6" s="30">
        <v>124</v>
      </c>
      <c r="BG6" s="30">
        <v>129</v>
      </c>
      <c r="BH6" s="30">
        <v>135</v>
      </c>
      <c r="BI6" s="30">
        <v>124</v>
      </c>
      <c r="BJ6" s="30">
        <v>135</v>
      </c>
      <c r="BK6" s="30">
        <v>134</v>
      </c>
      <c r="BL6" s="30">
        <v>133</v>
      </c>
      <c r="BM6" s="30">
        <v>141</v>
      </c>
      <c r="BN6" s="30">
        <v>141</v>
      </c>
      <c r="BO6" s="30">
        <v>156</v>
      </c>
      <c r="BP6" s="30">
        <v>162</v>
      </c>
      <c r="BQ6" s="30">
        <v>159</v>
      </c>
      <c r="BR6" s="30">
        <v>156</v>
      </c>
      <c r="BS6" s="30">
        <v>163</v>
      </c>
      <c r="BT6" s="30">
        <v>164</v>
      </c>
      <c r="BU6" s="30">
        <v>179</v>
      </c>
      <c r="BV6" s="30">
        <v>167</v>
      </c>
      <c r="BW6" s="30">
        <v>167</v>
      </c>
      <c r="BX6" s="30">
        <v>156</v>
      </c>
      <c r="BY6" s="30">
        <v>162</v>
      </c>
      <c r="BZ6" s="30">
        <v>164</v>
      </c>
      <c r="CA6" s="30">
        <v>180</v>
      </c>
      <c r="CB6" s="30">
        <v>181</v>
      </c>
      <c r="CC6" s="30">
        <v>167</v>
      </c>
      <c r="CD6" s="30">
        <v>164</v>
      </c>
    </row>
    <row r="7" spans="1:82" x14ac:dyDescent="0.2">
      <c r="B7" t="s">
        <v>90</v>
      </c>
      <c r="C7" s="30">
        <v>15</v>
      </c>
      <c r="D7" s="30">
        <v>16</v>
      </c>
      <c r="E7" s="30">
        <v>17</v>
      </c>
      <c r="F7" s="30">
        <v>18</v>
      </c>
      <c r="G7" s="30">
        <v>16</v>
      </c>
      <c r="H7" s="30">
        <v>17</v>
      </c>
      <c r="I7" s="30">
        <v>12</v>
      </c>
      <c r="J7" s="30">
        <v>16</v>
      </c>
      <c r="K7" s="30">
        <v>16</v>
      </c>
      <c r="L7" s="30">
        <v>14</v>
      </c>
      <c r="M7" s="30">
        <v>16</v>
      </c>
      <c r="N7" s="30">
        <v>19</v>
      </c>
      <c r="O7" s="30">
        <v>22</v>
      </c>
      <c r="P7" s="30">
        <v>16</v>
      </c>
      <c r="Q7" s="30">
        <v>14</v>
      </c>
      <c r="R7" s="30">
        <v>12</v>
      </c>
      <c r="S7" s="30">
        <v>10</v>
      </c>
      <c r="T7" s="30" t="s">
        <v>88</v>
      </c>
      <c r="U7" s="30" t="s">
        <v>88</v>
      </c>
      <c r="V7" s="30" t="s">
        <v>88</v>
      </c>
      <c r="W7" s="30" t="s">
        <v>88</v>
      </c>
      <c r="X7" s="30">
        <v>10</v>
      </c>
      <c r="Y7" s="30">
        <v>11</v>
      </c>
      <c r="Z7" s="30">
        <v>10</v>
      </c>
      <c r="AA7" s="30">
        <v>11</v>
      </c>
      <c r="AB7" s="30">
        <v>10</v>
      </c>
      <c r="AC7" s="30">
        <v>10</v>
      </c>
      <c r="AD7" s="30">
        <v>11</v>
      </c>
      <c r="AE7" s="30">
        <v>12</v>
      </c>
      <c r="AF7" s="30">
        <v>13</v>
      </c>
      <c r="AG7" s="30">
        <v>17</v>
      </c>
      <c r="AH7" s="30">
        <v>16</v>
      </c>
      <c r="AI7" s="30">
        <v>18</v>
      </c>
      <c r="AJ7" s="30">
        <v>18</v>
      </c>
      <c r="AK7" s="30">
        <v>14</v>
      </c>
      <c r="AL7" s="30">
        <v>15</v>
      </c>
      <c r="AM7" s="30">
        <v>13</v>
      </c>
      <c r="AN7" s="30">
        <v>14</v>
      </c>
      <c r="AO7" s="30">
        <v>14</v>
      </c>
      <c r="AP7" s="30">
        <v>13</v>
      </c>
      <c r="AQ7" s="30">
        <v>16</v>
      </c>
      <c r="AR7" s="30">
        <v>16</v>
      </c>
      <c r="AS7" s="30">
        <v>18</v>
      </c>
      <c r="AT7" s="30">
        <v>17</v>
      </c>
      <c r="AU7" s="30">
        <v>19</v>
      </c>
      <c r="AV7" s="30">
        <v>22</v>
      </c>
      <c r="AW7" s="30">
        <v>25</v>
      </c>
      <c r="AX7" s="30">
        <v>28</v>
      </c>
      <c r="AY7" s="30">
        <v>27</v>
      </c>
      <c r="AZ7" s="30">
        <v>28</v>
      </c>
      <c r="BA7" s="30">
        <v>31</v>
      </c>
      <c r="BB7" s="30">
        <v>34</v>
      </c>
      <c r="BC7" s="30">
        <v>34</v>
      </c>
      <c r="BD7" s="30">
        <v>34</v>
      </c>
      <c r="BE7" s="30">
        <v>37</v>
      </c>
      <c r="BF7" s="30">
        <v>38</v>
      </c>
      <c r="BG7" s="30">
        <v>37</v>
      </c>
      <c r="BH7" s="30">
        <v>35</v>
      </c>
      <c r="BI7" s="30">
        <v>35</v>
      </c>
      <c r="BJ7" s="30">
        <v>33</v>
      </c>
      <c r="BK7" s="30">
        <v>34</v>
      </c>
      <c r="BL7" s="30">
        <v>34</v>
      </c>
      <c r="BM7" s="30">
        <v>40</v>
      </c>
      <c r="BN7" s="30">
        <v>42</v>
      </c>
      <c r="BO7" s="30">
        <v>38</v>
      </c>
      <c r="BP7" s="30">
        <v>36</v>
      </c>
      <c r="BQ7" s="30">
        <v>37</v>
      </c>
      <c r="BR7" s="30">
        <v>42</v>
      </c>
      <c r="BS7" s="30">
        <v>39</v>
      </c>
      <c r="BT7" s="30">
        <v>38</v>
      </c>
      <c r="BU7" s="30">
        <v>40</v>
      </c>
      <c r="BV7" s="30">
        <v>40</v>
      </c>
      <c r="BW7" s="30">
        <v>49</v>
      </c>
      <c r="BX7" s="30">
        <v>43</v>
      </c>
      <c r="BY7" s="30">
        <v>43</v>
      </c>
      <c r="BZ7" s="30">
        <v>48</v>
      </c>
      <c r="CA7" s="30">
        <v>42</v>
      </c>
      <c r="CB7" s="30">
        <v>41</v>
      </c>
      <c r="CC7" s="30">
        <v>36</v>
      </c>
      <c r="CD7" s="30">
        <v>38</v>
      </c>
    </row>
    <row r="8" spans="1:82" x14ac:dyDescent="0.2">
      <c r="B8" t="s">
        <v>91</v>
      </c>
      <c r="C8" s="30">
        <v>95</v>
      </c>
      <c r="D8" s="30">
        <v>86</v>
      </c>
      <c r="E8" s="30">
        <v>79</v>
      </c>
      <c r="F8" s="30">
        <v>84</v>
      </c>
      <c r="G8" s="30">
        <v>84</v>
      </c>
      <c r="H8" s="30">
        <v>89</v>
      </c>
      <c r="I8" s="30">
        <v>98</v>
      </c>
      <c r="J8" s="30">
        <v>101</v>
      </c>
      <c r="K8" s="30">
        <v>94</v>
      </c>
      <c r="L8" s="30">
        <v>94</v>
      </c>
      <c r="M8" s="30">
        <v>95</v>
      </c>
      <c r="N8" s="30">
        <v>107</v>
      </c>
      <c r="O8" s="30">
        <v>109</v>
      </c>
      <c r="P8" s="30">
        <v>118</v>
      </c>
      <c r="Q8" s="30">
        <v>118</v>
      </c>
      <c r="R8" s="30">
        <v>113</v>
      </c>
      <c r="S8" s="30">
        <v>123</v>
      </c>
      <c r="T8" s="30">
        <v>130</v>
      </c>
      <c r="U8" s="30">
        <v>137</v>
      </c>
      <c r="V8" s="30">
        <v>137</v>
      </c>
      <c r="W8" s="30">
        <v>142</v>
      </c>
      <c r="X8" s="30">
        <v>142</v>
      </c>
      <c r="Y8" s="30">
        <v>139</v>
      </c>
      <c r="Z8" s="30">
        <v>137</v>
      </c>
      <c r="AA8" s="30">
        <v>138</v>
      </c>
      <c r="AB8" s="30">
        <v>134</v>
      </c>
      <c r="AC8" s="30">
        <v>132</v>
      </c>
      <c r="AD8" s="30">
        <v>137</v>
      </c>
      <c r="AE8" s="30">
        <v>139</v>
      </c>
      <c r="AF8" s="30">
        <v>133</v>
      </c>
      <c r="AG8" s="30">
        <v>131</v>
      </c>
      <c r="AH8" s="30">
        <v>135</v>
      </c>
      <c r="AI8" s="30">
        <v>147</v>
      </c>
      <c r="AJ8" s="30">
        <v>147</v>
      </c>
      <c r="AK8" s="30">
        <v>146</v>
      </c>
      <c r="AL8" s="30">
        <v>141</v>
      </c>
      <c r="AM8" s="30">
        <v>143</v>
      </c>
      <c r="AN8" s="30">
        <v>146</v>
      </c>
      <c r="AO8" s="30">
        <v>151</v>
      </c>
      <c r="AP8" s="30">
        <v>146</v>
      </c>
      <c r="AQ8" s="30">
        <v>138</v>
      </c>
      <c r="AR8" s="30">
        <v>134</v>
      </c>
      <c r="AS8" s="30">
        <v>131</v>
      </c>
      <c r="AT8" s="30">
        <v>136</v>
      </c>
      <c r="AU8" s="30">
        <v>143</v>
      </c>
      <c r="AV8" s="30">
        <v>152</v>
      </c>
      <c r="AW8" s="30">
        <v>131</v>
      </c>
      <c r="AX8" s="30">
        <v>127</v>
      </c>
      <c r="AY8" s="30">
        <v>135</v>
      </c>
      <c r="AZ8" s="30">
        <v>135</v>
      </c>
      <c r="BA8" s="30">
        <v>136</v>
      </c>
      <c r="BB8" s="30">
        <v>145</v>
      </c>
      <c r="BC8" s="30">
        <v>147</v>
      </c>
      <c r="BD8" s="30">
        <v>148</v>
      </c>
      <c r="BE8" s="30">
        <v>143</v>
      </c>
      <c r="BF8" s="30">
        <v>141</v>
      </c>
      <c r="BG8" s="30">
        <v>146</v>
      </c>
      <c r="BH8" s="30">
        <v>150</v>
      </c>
      <c r="BI8" s="30">
        <v>150</v>
      </c>
      <c r="BJ8" s="30">
        <v>147</v>
      </c>
      <c r="BK8" s="30">
        <v>147</v>
      </c>
      <c r="BL8" s="30">
        <v>148</v>
      </c>
      <c r="BM8" s="30">
        <v>141</v>
      </c>
      <c r="BN8" s="30">
        <v>150</v>
      </c>
      <c r="BO8" s="30">
        <v>154</v>
      </c>
      <c r="BP8" s="30">
        <v>143</v>
      </c>
      <c r="BQ8" s="30">
        <v>150</v>
      </c>
      <c r="BR8" s="30">
        <v>152</v>
      </c>
      <c r="BS8" s="30">
        <v>145</v>
      </c>
      <c r="BT8" s="30">
        <v>151</v>
      </c>
      <c r="BU8" s="30">
        <v>150</v>
      </c>
      <c r="BV8" s="30">
        <v>151</v>
      </c>
      <c r="BW8" s="30">
        <v>150</v>
      </c>
      <c r="BX8" s="30">
        <v>160</v>
      </c>
      <c r="BY8" s="30">
        <v>158</v>
      </c>
      <c r="BZ8" s="30">
        <v>156</v>
      </c>
      <c r="CA8" s="30">
        <v>164</v>
      </c>
      <c r="CB8" s="30">
        <v>177</v>
      </c>
      <c r="CC8" s="30">
        <v>190</v>
      </c>
      <c r="CD8" s="30">
        <v>171</v>
      </c>
    </row>
    <row r="9" spans="1:82" x14ac:dyDescent="0.2">
      <c r="A9" s="28" t="s">
        <v>92</v>
      </c>
      <c r="B9" s="28" t="s">
        <v>93</v>
      </c>
      <c r="C9" s="80">
        <v>11</v>
      </c>
      <c r="D9" s="80">
        <v>10</v>
      </c>
      <c r="E9" s="80">
        <v>12</v>
      </c>
      <c r="F9" s="80">
        <v>15</v>
      </c>
      <c r="G9" s="80">
        <v>17</v>
      </c>
      <c r="H9" s="80">
        <v>17</v>
      </c>
      <c r="I9" s="80">
        <v>19</v>
      </c>
      <c r="J9" s="80">
        <v>17</v>
      </c>
      <c r="K9" s="80">
        <v>17</v>
      </c>
      <c r="L9" s="80">
        <v>18</v>
      </c>
      <c r="M9" s="80">
        <v>24</v>
      </c>
      <c r="N9" s="80">
        <v>21</v>
      </c>
      <c r="O9" s="80">
        <v>20</v>
      </c>
      <c r="P9" s="80">
        <v>19</v>
      </c>
      <c r="Q9" s="80">
        <v>16</v>
      </c>
      <c r="R9" s="80">
        <v>16</v>
      </c>
      <c r="S9" s="80">
        <v>19</v>
      </c>
      <c r="T9" s="80">
        <v>17</v>
      </c>
      <c r="U9" s="80">
        <v>16</v>
      </c>
      <c r="V9" s="80">
        <v>13</v>
      </c>
      <c r="W9" s="80" t="s">
        <v>88</v>
      </c>
      <c r="X9" s="80">
        <v>11</v>
      </c>
      <c r="Y9" s="80">
        <v>13</v>
      </c>
      <c r="Z9" s="80">
        <v>15</v>
      </c>
      <c r="AA9" s="80">
        <v>13</v>
      </c>
      <c r="AB9" s="80">
        <v>16</v>
      </c>
      <c r="AC9" s="80">
        <v>18</v>
      </c>
      <c r="AD9" s="80">
        <v>17</v>
      </c>
      <c r="AE9" s="80">
        <v>17</v>
      </c>
      <c r="AF9" s="80">
        <v>18</v>
      </c>
      <c r="AG9" s="80">
        <v>17</v>
      </c>
      <c r="AH9" s="80">
        <v>18</v>
      </c>
      <c r="AI9" s="80">
        <v>16</v>
      </c>
      <c r="AJ9" s="80">
        <v>17</v>
      </c>
      <c r="AK9" s="80">
        <v>17</v>
      </c>
      <c r="AL9" s="80">
        <v>18</v>
      </c>
      <c r="AM9" s="80">
        <v>19</v>
      </c>
      <c r="AN9" s="80">
        <v>17</v>
      </c>
      <c r="AO9" s="80">
        <v>16</v>
      </c>
      <c r="AP9" s="80">
        <v>17</v>
      </c>
      <c r="AQ9" s="80">
        <v>19</v>
      </c>
      <c r="AR9" s="80">
        <v>20</v>
      </c>
      <c r="AS9" s="80">
        <v>19</v>
      </c>
      <c r="AT9" s="80">
        <v>21</v>
      </c>
      <c r="AU9" s="80">
        <v>22</v>
      </c>
      <c r="AV9" s="80">
        <v>27</v>
      </c>
      <c r="AW9" s="80">
        <v>31</v>
      </c>
      <c r="AX9" s="80">
        <v>31</v>
      </c>
      <c r="AY9" s="80">
        <v>35</v>
      </c>
      <c r="AZ9" s="80">
        <v>36</v>
      </c>
      <c r="BA9" s="80">
        <v>34</v>
      </c>
      <c r="BB9" s="80">
        <v>35</v>
      </c>
      <c r="BC9" s="80">
        <v>36</v>
      </c>
      <c r="BD9" s="80">
        <v>38</v>
      </c>
      <c r="BE9" s="80">
        <v>42</v>
      </c>
      <c r="BF9" s="80">
        <v>43</v>
      </c>
      <c r="BG9" s="80">
        <v>48</v>
      </c>
      <c r="BH9" s="80">
        <v>50</v>
      </c>
      <c r="BI9" s="80">
        <v>45</v>
      </c>
      <c r="BJ9" s="80">
        <v>45</v>
      </c>
      <c r="BK9" s="80">
        <v>48</v>
      </c>
      <c r="BL9" s="80">
        <v>49</v>
      </c>
      <c r="BM9" s="80">
        <v>51</v>
      </c>
      <c r="BN9" s="80">
        <v>58</v>
      </c>
      <c r="BO9" s="80">
        <v>59</v>
      </c>
      <c r="BP9" s="80">
        <v>63</v>
      </c>
      <c r="BQ9" s="80">
        <v>58</v>
      </c>
      <c r="BR9" s="80">
        <v>52</v>
      </c>
      <c r="BS9" s="80">
        <v>54</v>
      </c>
      <c r="BT9" s="80">
        <v>52</v>
      </c>
      <c r="BU9" s="80">
        <v>56</v>
      </c>
      <c r="BV9" s="80">
        <v>61</v>
      </c>
      <c r="BW9" s="80">
        <v>56</v>
      </c>
      <c r="BX9" s="80">
        <v>53</v>
      </c>
      <c r="BY9" s="80">
        <v>70</v>
      </c>
      <c r="BZ9" s="80">
        <v>74</v>
      </c>
      <c r="CA9" s="80">
        <v>72</v>
      </c>
      <c r="CB9" s="80">
        <v>68</v>
      </c>
      <c r="CC9" s="80">
        <v>65</v>
      </c>
      <c r="CD9" s="80">
        <v>66</v>
      </c>
    </row>
    <row r="10" spans="1:82" x14ac:dyDescent="0.2">
      <c r="B10" t="s">
        <v>94</v>
      </c>
      <c r="C10" s="30">
        <v>82</v>
      </c>
      <c r="D10" s="30">
        <v>79</v>
      </c>
      <c r="E10" s="30">
        <v>76</v>
      </c>
      <c r="F10" s="30">
        <v>83</v>
      </c>
      <c r="G10" s="30">
        <v>80</v>
      </c>
      <c r="H10" s="30">
        <v>84</v>
      </c>
      <c r="I10" s="30">
        <v>88</v>
      </c>
      <c r="J10" s="30">
        <v>88</v>
      </c>
      <c r="K10" s="30">
        <v>89</v>
      </c>
      <c r="L10" s="30">
        <v>90</v>
      </c>
      <c r="M10" s="30">
        <v>94</v>
      </c>
      <c r="N10" s="30">
        <v>91</v>
      </c>
      <c r="O10" s="30">
        <v>95</v>
      </c>
      <c r="P10" s="30">
        <v>106</v>
      </c>
      <c r="Q10" s="30">
        <v>115</v>
      </c>
      <c r="R10" s="30">
        <v>104</v>
      </c>
      <c r="S10" s="30">
        <v>99</v>
      </c>
      <c r="T10" s="30">
        <v>100</v>
      </c>
      <c r="U10" s="30">
        <v>102</v>
      </c>
      <c r="V10" s="30">
        <v>104</v>
      </c>
      <c r="W10" s="30">
        <v>109</v>
      </c>
      <c r="X10" s="30">
        <v>107</v>
      </c>
      <c r="Y10" s="30">
        <v>108</v>
      </c>
      <c r="Z10" s="30">
        <v>103</v>
      </c>
      <c r="AA10" s="30">
        <v>107</v>
      </c>
      <c r="AB10" s="30">
        <v>102</v>
      </c>
      <c r="AC10" s="30">
        <v>107</v>
      </c>
      <c r="AD10" s="30">
        <v>105</v>
      </c>
      <c r="AE10" s="30">
        <v>104</v>
      </c>
      <c r="AF10" s="30">
        <v>93</v>
      </c>
      <c r="AG10" s="30">
        <v>99</v>
      </c>
      <c r="AH10" s="30">
        <v>97</v>
      </c>
      <c r="AI10" s="30">
        <v>93</v>
      </c>
      <c r="AJ10" s="30">
        <v>86</v>
      </c>
      <c r="AK10" s="30">
        <v>98</v>
      </c>
      <c r="AL10" s="30">
        <v>99</v>
      </c>
      <c r="AM10" s="30">
        <v>93</v>
      </c>
      <c r="AN10" s="30">
        <v>98</v>
      </c>
      <c r="AO10" s="30">
        <v>97</v>
      </c>
      <c r="AP10" s="30">
        <v>100</v>
      </c>
      <c r="AQ10" s="30">
        <v>93</v>
      </c>
      <c r="AR10" s="30">
        <v>103</v>
      </c>
      <c r="AS10" s="30">
        <v>107</v>
      </c>
      <c r="AT10" s="30">
        <v>113</v>
      </c>
      <c r="AU10" s="30">
        <v>107</v>
      </c>
      <c r="AV10" s="30">
        <v>112</v>
      </c>
      <c r="AW10" s="30">
        <v>110</v>
      </c>
      <c r="AX10" s="30">
        <v>107</v>
      </c>
      <c r="AY10" s="30">
        <v>113</v>
      </c>
      <c r="AZ10" s="30">
        <v>114</v>
      </c>
      <c r="BA10" s="30">
        <v>112</v>
      </c>
      <c r="BB10" s="30">
        <v>111</v>
      </c>
      <c r="BC10" s="30">
        <v>116</v>
      </c>
      <c r="BD10" s="30">
        <v>118</v>
      </c>
      <c r="BE10" s="30">
        <v>125</v>
      </c>
      <c r="BF10" s="30">
        <v>119</v>
      </c>
      <c r="BG10" s="30">
        <v>133</v>
      </c>
      <c r="BH10" s="30">
        <v>135</v>
      </c>
      <c r="BI10" s="30">
        <v>142</v>
      </c>
      <c r="BJ10" s="30">
        <v>146</v>
      </c>
      <c r="BK10" s="30">
        <v>154</v>
      </c>
      <c r="BL10" s="30">
        <v>166</v>
      </c>
      <c r="BM10" s="30">
        <v>162</v>
      </c>
      <c r="BN10" s="30">
        <v>161</v>
      </c>
      <c r="BO10" s="30">
        <v>179</v>
      </c>
      <c r="BP10" s="30">
        <v>183</v>
      </c>
      <c r="BQ10" s="30">
        <v>167</v>
      </c>
      <c r="BR10" s="30">
        <v>175</v>
      </c>
      <c r="BS10" s="30">
        <v>176</v>
      </c>
      <c r="BT10" s="30">
        <v>182</v>
      </c>
      <c r="BU10" s="30">
        <v>182</v>
      </c>
      <c r="BV10" s="30">
        <v>192</v>
      </c>
      <c r="BW10" s="30">
        <v>187</v>
      </c>
      <c r="BX10" s="30">
        <v>175</v>
      </c>
      <c r="BY10" s="30">
        <v>189</v>
      </c>
      <c r="BZ10" s="30">
        <v>180</v>
      </c>
      <c r="CA10" s="30">
        <v>187</v>
      </c>
      <c r="CB10" s="30">
        <v>196</v>
      </c>
      <c r="CC10" s="30">
        <v>204</v>
      </c>
      <c r="CD10" s="30">
        <v>191</v>
      </c>
    </row>
    <row r="11" spans="1:82" x14ac:dyDescent="0.2">
      <c r="B11" t="s">
        <v>95</v>
      </c>
      <c r="C11" s="30">
        <v>59</v>
      </c>
      <c r="D11" s="30">
        <v>60</v>
      </c>
      <c r="E11" s="30">
        <v>66</v>
      </c>
      <c r="F11" s="30">
        <v>68</v>
      </c>
      <c r="G11" s="30">
        <v>62</v>
      </c>
      <c r="H11" s="30">
        <v>66</v>
      </c>
      <c r="I11" s="30">
        <v>74</v>
      </c>
      <c r="J11" s="30">
        <v>65</v>
      </c>
      <c r="K11" s="30">
        <v>63</v>
      </c>
      <c r="L11" s="30">
        <v>68</v>
      </c>
      <c r="M11" s="30">
        <v>66</v>
      </c>
      <c r="N11" s="30">
        <v>66</v>
      </c>
      <c r="O11" s="30">
        <v>58</v>
      </c>
      <c r="P11" s="30">
        <v>61</v>
      </c>
      <c r="Q11" s="30">
        <v>68</v>
      </c>
      <c r="R11" s="30">
        <v>65</v>
      </c>
      <c r="S11" s="30">
        <v>68</v>
      </c>
      <c r="T11" s="30">
        <v>72</v>
      </c>
      <c r="U11" s="30">
        <v>75</v>
      </c>
      <c r="V11" s="30">
        <v>72</v>
      </c>
      <c r="W11" s="30">
        <v>78</v>
      </c>
      <c r="X11" s="30">
        <v>76</v>
      </c>
      <c r="Y11" s="30">
        <v>65</v>
      </c>
      <c r="Z11" s="30">
        <v>63</v>
      </c>
      <c r="AA11" s="30">
        <v>62</v>
      </c>
      <c r="AB11" s="30">
        <v>58</v>
      </c>
      <c r="AC11" s="30">
        <v>56</v>
      </c>
      <c r="AD11" s="30">
        <v>59</v>
      </c>
      <c r="AE11" s="30">
        <v>57</v>
      </c>
      <c r="AF11" s="30">
        <v>61</v>
      </c>
      <c r="AG11" s="30">
        <v>57</v>
      </c>
      <c r="AH11" s="30">
        <v>55</v>
      </c>
      <c r="AI11" s="30">
        <v>58</v>
      </c>
      <c r="AJ11" s="30">
        <v>61</v>
      </c>
      <c r="AK11" s="30">
        <v>62</v>
      </c>
      <c r="AL11" s="30">
        <v>63</v>
      </c>
      <c r="AM11" s="30">
        <v>63</v>
      </c>
      <c r="AN11" s="30">
        <v>67</v>
      </c>
      <c r="AO11" s="30">
        <v>83</v>
      </c>
      <c r="AP11" s="30">
        <v>81</v>
      </c>
      <c r="AQ11" s="30">
        <v>81</v>
      </c>
      <c r="AR11" s="30">
        <v>85</v>
      </c>
      <c r="AS11" s="30">
        <v>80</v>
      </c>
      <c r="AT11" s="30">
        <v>73</v>
      </c>
      <c r="AU11" s="30">
        <v>73</v>
      </c>
      <c r="AV11" s="30">
        <v>72</v>
      </c>
      <c r="AW11" s="30">
        <v>75</v>
      </c>
      <c r="AX11" s="30">
        <v>76</v>
      </c>
      <c r="AY11" s="30">
        <v>79</v>
      </c>
      <c r="AZ11" s="30">
        <v>85</v>
      </c>
      <c r="BA11" s="30">
        <v>81</v>
      </c>
      <c r="BB11" s="30">
        <v>74</v>
      </c>
      <c r="BC11" s="30">
        <v>70</v>
      </c>
      <c r="BD11" s="30">
        <v>75</v>
      </c>
      <c r="BE11" s="30">
        <v>73</v>
      </c>
      <c r="BF11" s="30">
        <v>74</v>
      </c>
      <c r="BG11" s="30">
        <v>71</v>
      </c>
      <c r="BH11" s="30">
        <v>79</v>
      </c>
      <c r="BI11" s="30">
        <v>74</v>
      </c>
      <c r="BJ11" s="30">
        <v>75</v>
      </c>
      <c r="BK11" s="30">
        <v>78</v>
      </c>
      <c r="BL11" s="30">
        <v>79</v>
      </c>
      <c r="BM11" s="30">
        <v>82</v>
      </c>
      <c r="BN11" s="30">
        <v>85</v>
      </c>
      <c r="BO11" s="30">
        <v>87</v>
      </c>
      <c r="BP11" s="30">
        <v>85</v>
      </c>
      <c r="BQ11" s="30">
        <v>87</v>
      </c>
      <c r="BR11" s="30">
        <v>85</v>
      </c>
      <c r="BS11" s="30">
        <v>86</v>
      </c>
      <c r="BT11" s="30">
        <v>86</v>
      </c>
      <c r="BU11" s="30">
        <v>91</v>
      </c>
      <c r="BV11" s="30">
        <v>91</v>
      </c>
      <c r="BW11" s="30">
        <v>99</v>
      </c>
      <c r="BX11" s="30">
        <v>104</v>
      </c>
      <c r="BY11" s="30">
        <v>100</v>
      </c>
      <c r="BZ11" s="30">
        <v>101</v>
      </c>
      <c r="CA11" s="30">
        <v>103</v>
      </c>
      <c r="CB11" s="30">
        <v>94</v>
      </c>
      <c r="CC11" s="30">
        <v>99</v>
      </c>
      <c r="CD11" s="30">
        <v>97</v>
      </c>
    </row>
    <row r="12" spans="1:82" x14ac:dyDescent="0.2">
      <c r="A12" s="28" t="s">
        <v>96</v>
      </c>
      <c r="B12" s="28" t="s">
        <v>97</v>
      </c>
      <c r="C12" s="80">
        <v>11</v>
      </c>
      <c r="D12" s="80" t="s">
        <v>88</v>
      </c>
      <c r="E12" s="80" t="s">
        <v>88</v>
      </c>
      <c r="F12" s="80">
        <v>10</v>
      </c>
      <c r="G12" s="80">
        <v>13</v>
      </c>
      <c r="H12" s="80" t="s">
        <v>88</v>
      </c>
      <c r="I12" s="80">
        <v>10</v>
      </c>
      <c r="J12" s="80" t="s">
        <v>88</v>
      </c>
      <c r="K12" s="80" t="s">
        <v>88</v>
      </c>
      <c r="L12" s="80">
        <v>15</v>
      </c>
      <c r="M12" s="80">
        <v>13</v>
      </c>
      <c r="N12" s="80">
        <v>10</v>
      </c>
      <c r="O12" s="80" t="s">
        <v>88</v>
      </c>
      <c r="P12" s="80" t="s">
        <v>88</v>
      </c>
      <c r="Q12" s="80">
        <v>12</v>
      </c>
      <c r="R12" s="80">
        <v>12</v>
      </c>
      <c r="S12" s="80">
        <v>10</v>
      </c>
      <c r="T12" s="80">
        <v>11</v>
      </c>
      <c r="U12" s="80" t="s">
        <v>88</v>
      </c>
      <c r="V12" s="80" t="s">
        <v>88</v>
      </c>
      <c r="W12" s="80" t="s">
        <v>88</v>
      </c>
      <c r="X12" s="80" t="s">
        <v>88</v>
      </c>
      <c r="Y12" s="80">
        <v>11</v>
      </c>
      <c r="Z12" s="80" t="s">
        <v>88</v>
      </c>
      <c r="AA12" s="80">
        <v>11</v>
      </c>
      <c r="AB12" s="80">
        <v>11</v>
      </c>
      <c r="AC12" s="80">
        <v>11</v>
      </c>
      <c r="AD12" s="80">
        <v>13</v>
      </c>
      <c r="AE12" s="80">
        <v>15</v>
      </c>
      <c r="AF12" s="80">
        <v>12</v>
      </c>
      <c r="AG12" s="80">
        <v>15</v>
      </c>
      <c r="AH12" s="80">
        <v>15</v>
      </c>
      <c r="AI12" s="80">
        <v>18</v>
      </c>
      <c r="AJ12" s="80">
        <v>13</v>
      </c>
      <c r="AK12" s="80">
        <v>18</v>
      </c>
      <c r="AL12" s="80">
        <v>17</v>
      </c>
      <c r="AM12" s="80">
        <v>21</v>
      </c>
      <c r="AN12" s="80">
        <v>17</v>
      </c>
      <c r="AO12" s="80">
        <v>20</v>
      </c>
      <c r="AP12" s="80">
        <v>14</v>
      </c>
      <c r="AQ12" s="80">
        <v>14</v>
      </c>
      <c r="AR12" s="80">
        <v>20</v>
      </c>
      <c r="AS12" s="80">
        <v>17</v>
      </c>
      <c r="AT12" s="80">
        <v>14</v>
      </c>
      <c r="AU12" s="80">
        <v>18</v>
      </c>
      <c r="AV12" s="80">
        <v>15</v>
      </c>
      <c r="AW12" s="80">
        <v>21</v>
      </c>
      <c r="AX12" s="80">
        <v>18</v>
      </c>
      <c r="AY12" s="80">
        <v>17</v>
      </c>
      <c r="AZ12" s="80">
        <v>17</v>
      </c>
      <c r="BA12" s="80">
        <v>18</v>
      </c>
      <c r="BB12" s="80">
        <v>17</v>
      </c>
      <c r="BC12" s="80">
        <v>14</v>
      </c>
      <c r="BD12" s="80">
        <v>14</v>
      </c>
      <c r="BE12" s="80">
        <v>20</v>
      </c>
      <c r="BF12" s="80">
        <v>20</v>
      </c>
      <c r="BG12" s="80">
        <v>21</v>
      </c>
      <c r="BH12" s="80">
        <v>21</v>
      </c>
      <c r="BI12" s="80">
        <v>20</v>
      </c>
      <c r="BJ12" s="80">
        <v>33</v>
      </c>
      <c r="BK12" s="80">
        <v>23</v>
      </c>
      <c r="BL12" s="80">
        <v>25</v>
      </c>
      <c r="BM12" s="80">
        <v>22</v>
      </c>
      <c r="BN12" s="80">
        <v>22</v>
      </c>
      <c r="BO12" s="80">
        <v>21</v>
      </c>
      <c r="BP12" s="80">
        <v>18</v>
      </c>
      <c r="BQ12" s="80">
        <v>18</v>
      </c>
      <c r="BR12" s="80">
        <v>12</v>
      </c>
      <c r="BS12" s="80">
        <v>10</v>
      </c>
      <c r="BT12" s="80">
        <v>12</v>
      </c>
      <c r="BU12" s="80">
        <v>18</v>
      </c>
      <c r="BV12" s="80">
        <v>14</v>
      </c>
      <c r="BW12" s="80">
        <v>15</v>
      </c>
      <c r="BX12" s="80">
        <v>14</v>
      </c>
      <c r="BY12" s="80">
        <v>17</v>
      </c>
      <c r="BZ12" s="80">
        <v>15</v>
      </c>
      <c r="CA12" s="80">
        <v>20</v>
      </c>
      <c r="CB12" s="80">
        <v>21</v>
      </c>
      <c r="CC12" s="80">
        <v>28</v>
      </c>
      <c r="CD12" s="80">
        <v>27</v>
      </c>
    </row>
    <row r="13" spans="1:82" x14ac:dyDescent="0.2">
      <c r="B13" t="s">
        <v>98</v>
      </c>
      <c r="C13" s="30">
        <v>11</v>
      </c>
      <c r="D13" s="30">
        <v>13</v>
      </c>
      <c r="E13" s="30">
        <v>14</v>
      </c>
      <c r="F13" s="30">
        <v>10</v>
      </c>
      <c r="G13" s="30" t="s">
        <v>88</v>
      </c>
      <c r="H13" s="30">
        <v>10</v>
      </c>
      <c r="I13" s="30" t="s">
        <v>88</v>
      </c>
      <c r="J13" s="30" t="s">
        <v>88</v>
      </c>
      <c r="K13" s="30" t="s">
        <v>88</v>
      </c>
      <c r="L13" s="30" t="s">
        <v>88</v>
      </c>
      <c r="M13" s="30" t="s">
        <v>88</v>
      </c>
      <c r="N13" s="30" t="s">
        <v>88</v>
      </c>
      <c r="O13" s="30" t="s">
        <v>88</v>
      </c>
      <c r="P13" s="30" t="s">
        <v>88</v>
      </c>
      <c r="Q13" s="30" t="s">
        <v>88</v>
      </c>
      <c r="R13" s="30" t="s">
        <v>88</v>
      </c>
      <c r="S13" s="30" t="s">
        <v>88</v>
      </c>
      <c r="T13" s="30">
        <v>14</v>
      </c>
      <c r="U13" s="30">
        <v>15</v>
      </c>
      <c r="V13" s="30">
        <v>11</v>
      </c>
      <c r="W13" s="30" t="s">
        <v>88</v>
      </c>
      <c r="X13" s="30" t="s">
        <v>88</v>
      </c>
      <c r="Y13" s="30" t="s">
        <v>88</v>
      </c>
      <c r="Z13" s="30" t="s">
        <v>88</v>
      </c>
      <c r="AA13" s="30" t="s">
        <v>88</v>
      </c>
      <c r="AB13" s="30" t="s">
        <v>88</v>
      </c>
      <c r="AC13" s="30" t="s">
        <v>88</v>
      </c>
      <c r="AD13" s="30" t="s">
        <v>88</v>
      </c>
      <c r="AE13" s="30" t="s">
        <v>88</v>
      </c>
      <c r="AF13" s="30">
        <v>11</v>
      </c>
      <c r="AG13" s="30">
        <v>10</v>
      </c>
      <c r="AH13" s="30">
        <v>12</v>
      </c>
      <c r="AI13" s="30" t="s">
        <v>88</v>
      </c>
      <c r="AJ13" s="30">
        <v>11</v>
      </c>
      <c r="AK13" s="30" t="s">
        <v>88</v>
      </c>
      <c r="AL13" s="30">
        <v>10</v>
      </c>
      <c r="AM13" s="30">
        <v>11</v>
      </c>
      <c r="AN13" s="30">
        <v>14</v>
      </c>
      <c r="AO13" s="30">
        <v>13</v>
      </c>
      <c r="AP13" s="30">
        <v>12</v>
      </c>
      <c r="AQ13" s="30" t="s">
        <v>88</v>
      </c>
      <c r="AR13" s="30">
        <v>11</v>
      </c>
      <c r="AS13" s="30">
        <v>12</v>
      </c>
      <c r="AT13" s="30" t="s">
        <v>88</v>
      </c>
      <c r="AU13" s="30" t="s">
        <v>88</v>
      </c>
      <c r="AV13" s="30" t="s">
        <v>88</v>
      </c>
      <c r="AW13" s="30">
        <v>11</v>
      </c>
      <c r="AX13" s="30">
        <v>11</v>
      </c>
      <c r="AY13" s="30">
        <v>12</v>
      </c>
      <c r="AZ13" s="30">
        <v>11</v>
      </c>
      <c r="BA13" s="30">
        <v>14</v>
      </c>
      <c r="BB13" s="30">
        <v>11</v>
      </c>
      <c r="BC13" s="30">
        <v>12</v>
      </c>
      <c r="BD13" s="30">
        <v>12</v>
      </c>
      <c r="BE13" s="30">
        <v>17</v>
      </c>
      <c r="BF13" s="30">
        <v>14</v>
      </c>
      <c r="BG13" s="30">
        <v>15</v>
      </c>
      <c r="BH13" s="30">
        <v>15</v>
      </c>
      <c r="BI13" s="30">
        <v>16</v>
      </c>
      <c r="BJ13" s="30">
        <v>18</v>
      </c>
      <c r="BK13" s="30">
        <v>19</v>
      </c>
      <c r="BL13" s="30">
        <v>19</v>
      </c>
      <c r="BM13" s="30">
        <v>17</v>
      </c>
      <c r="BN13" s="30">
        <v>18</v>
      </c>
      <c r="BO13" s="30">
        <v>17</v>
      </c>
      <c r="BP13" s="30">
        <v>16</v>
      </c>
      <c r="BQ13" s="30">
        <v>16</v>
      </c>
      <c r="BR13" s="30">
        <v>19</v>
      </c>
      <c r="BS13" s="30">
        <v>15</v>
      </c>
      <c r="BT13" s="30">
        <v>16</v>
      </c>
      <c r="BU13" s="30">
        <v>14</v>
      </c>
      <c r="BV13" s="30">
        <v>14</v>
      </c>
      <c r="BW13" s="30">
        <v>14</v>
      </c>
      <c r="BX13" s="30">
        <v>14</v>
      </c>
      <c r="BY13" s="30">
        <v>13</v>
      </c>
      <c r="BZ13" s="30">
        <v>14</v>
      </c>
      <c r="CA13" s="30">
        <v>13</v>
      </c>
      <c r="CB13" s="30">
        <v>15</v>
      </c>
      <c r="CC13" s="30">
        <v>13</v>
      </c>
      <c r="CD13" s="30">
        <v>13</v>
      </c>
    </row>
    <row r="14" spans="1:82" x14ac:dyDescent="0.2">
      <c r="B14" t="s">
        <v>99</v>
      </c>
      <c r="C14" s="30" t="s">
        <v>88</v>
      </c>
      <c r="D14" s="30" t="s">
        <v>88</v>
      </c>
      <c r="E14" s="30" t="s">
        <v>88</v>
      </c>
      <c r="F14" s="30" t="s">
        <v>88</v>
      </c>
      <c r="G14" s="30" t="s">
        <v>88</v>
      </c>
      <c r="H14" s="30" t="s">
        <v>88</v>
      </c>
      <c r="I14" s="30" t="s">
        <v>88</v>
      </c>
      <c r="J14" s="30" t="s">
        <v>88</v>
      </c>
      <c r="K14" s="30" t="s">
        <v>88</v>
      </c>
      <c r="L14" s="30" t="s">
        <v>88</v>
      </c>
      <c r="M14" s="30" t="s">
        <v>88</v>
      </c>
      <c r="N14" s="30" t="s">
        <v>88</v>
      </c>
      <c r="O14" s="30" t="s">
        <v>88</v>
      </c>
      <c r="P14" s="30" t="s">
        <v>88</v>
      </c>
      <c r="Q14" s="30" t="s">
        <v>88</v>
      </c>
      <c r="R14" s="30" t="s">
        <v>88</v>
      </c>
      <c r="S14" s="30" t="s">
        <v>88</v>
      </c>
      <c r="T14" s="30" t="s">
        <v>88</v>
      </c>
      <c r="U14" s="30" t="s">
        <v>88</v>
      </c>
      <c r="V14" s="30" t="s">
        <v>88</v>
      </c>
      <c r="W14" s="30" t="s">
        <v>88</v>
      </c>
      <c r="X14" s="30" t="s">
        <v>88</v>
      </c>
      <c r="Y14" s="30" t="s">
        <v>88</v>
      </c>
      <c r="Z14" s="30" t="s">
        <v>88</v>
      </c>
      <c r="AA14" s="30" t="s">
        <v>88</v>
      </c>
      <c r="AB14" s="30" t="s">
        <v>88</v>
      </c>
      <c r="AC14" s="30">
        <v>10</v>
      </c>
      <c r="AD14" s="30">
        <v>10</v>
      </c>
      <c r="AE14" s="30">
        <v>10</v>
      </c>
      <c r="AF14" s="30">
        <v>11</v>
      </c>
      <c r="AG14" s="30">
        <v>17</v>
      </c>
      <c r="AH14" s="30">
        <v>15</v>
      </c>
      <c r="AI14" s="30">
        <v>17</v>
      </c>
      <c r="AJ14" s="30">
        <v>14</v>
      </c>
      <c r="AK14" s="30">
        <v>15</v>
      </c>
      <c r="AL14" s="30">
        <v>16</v>
      </c>
      <c r="AM14" s="30">
        <v>11</v>
      </c>
      <c r="AN14" s="30">
        <v>11</v>
      </c>
      <c r="AO14" s="30" t="s">
        <v>88</v>
      </c>
      <c r="AP14" s="30" t="s">
        <v>88</v>
      </c>
      <c r="AQ14" s="30">
        <v>13</v>
      </c>
      <c r="AR14" s="30">
        <v>14</v>
      </c>
      <c r="AS14" s="30">
        <v>14</v>
      </c>
      <c r="AT14" s="30">
        <v>16</v>
      </c>
      <c r="AU14" s="30">
        <v>14</v>
      </c>
      <c r="AV14" s="30">
        <v>15</v>
      </c>
      <c r="AW14" s="30">
        <v>15</v>
      </c>
      <c r="AX14" s="30" t="s">
        <v>88</v>
      </c>
      <c r="AY14" s="30">
        <v>10</v>
      </c>
      <c r="AZ14" s="30">
        <v>11</v>
      </c>
      <c r="BA14" s="30">
        <v>11</v>
      </c>
      <c r="BB14" s="30">
        <v>11</v>
      </c>
      <c r="BC14" s="30" t="s">
        <v>88</v>
      </c>
      <c r="BD14" s="30" t="s">
        <v>88</v>
      </c>
      <c r="BE14" s="30" t="s">
        <v>88</v>
      </c>
      <c r="BF14" s="30" t="s">
        <v>88</v>
      </c>
      <c r="BG14" s="30" t="s">
        <v>88</v>
      </c>
      <c r="BH14" s="30" t="s">
        <v>88</v>
      </c>
      <c r="BI14" s="30" t="s">
        <v>88</v>
      </c>
      <c r="BJ14" s="30" t="s">
        <v>88</v>
      </c>
      <c r="BK14" s="30" t="s">
        <v>88</v>
      </c>
      <c r="BL14" s="30" t="s">
        <v>88</v>
      </c>
      <c r="BM14" s="30" t="s">
        <v>88</v>
      </c>
      <c r="BN14" s="30" t="s">
        <v>88</v>
      </c>
      <c r="BO14" s="30" t="s">
        <v>88</v>
      </c>
      <c r="BP14" s="30" t="s">
        <v>88</v>
      </c>
      <c r="BQ14" s="30">
        <v>13</v>
      </c>
      <c r="BR14" s="30" t="s">
        <v>88</v>
      </c>
      <c r="BS14" s="30">
        <v>13</v>
      </c>
      <c r="BT14" s="30">
        <v>17</v>
      </c>
      <c r="BU14" s="30">
        <v>17</v>
      </c>
      <c r="BV14" s="30">
        <v>17</v>
      </c>
      <c r="BW14" s="30">
        <v>16</v>
      </c>
      <c r="BX14" s="30">
        <v>14</v>
      </c>
      <c r="BY14" s="30">
        <v>17</v>
      </c>
      <c r="BZ14" s="30">
        <v>18</v>
      </c>
      <c r="CA14" s="30">
        <v>15</v>
      </c>
      <c r="CB14" s="30">
        <v>15</v>
      </c>
      <c r="CC14" s="30">
        <v>12</v>
      </c>
      <c r="CD14" s="30">
        <v>13</v>
      </c>
    </row>
    <row r="15" spans="1:82" x14ac:dyDescent="0.2">
      <c r="B15" t="s">
        <v>100</v>
      </c>
      <c r="C15" s="30">
        <v>231</v>
      </c>
      <c r="D15" s="30">
        <v>233</v>
      </c>
      <c r="E15" s="30">
        <v>234</v>
      </c>
      <c r="F15" s="30">
        <v>254</v>
      </c>
      <c r="G15" s="30">
        <v>264</v>
      </c>
      <c r="H15" s="30">
        <v>276</v>
      </c>
      <c r="I15" s="30">
        <v>295</v>
      </c>
      <c r="J15" s="30">
        <v>306</v>
      </c>
      <c r="K15" s="30">
        <v>309</v>
      </c>
      <c r="L15" s="30">
        <v>311</v>
      </c>
      <c r="M15" s="30">
        <v>316</v>
      </c>
      <c r="N15" s="30">
        <v>313</v>
      </c>
      <c r="O15" s="30">
        <v>310</v>
      </c>
      <c r="P15" s="30">
        <v>302</v>
      </c>
      <c r="Q15" s="30">
        <v>311</v>
      </c>
      <c r="R15" s="30">
        <v>310</v>
      </c>
      <c r="S15" s="30">
        <v>307</v>
      </c>
      <c r="T15" s="30">
        <v>312</v>
      </c>
      <c r="U15" s="30">
        <v>314</v>
      </c>
      <c r="V15" s="30">
        <v>311</v>
      </c>
      <c r="W15" s="30">
        <v>314</v>
      </c>
      <c r="X15" s="30">
        <v>294</v>
      </c>
      <c r="Y15" s="30">
        <v>291</v>
      </c>
      <c r="Z15" s="30">
        <v>292</v>
      </c>
      <c r="AA15" s="30">
        <v>290</v>
      </c>
      <c r="AB15" s="30">
        <v>295</v>
      </c>
      <c r="AC15" s="30">
        <v>310</v>
      </c>
      <c r="AD15" s="30">
        <v>312</v>
      </c>
      <c r="AE15" s="30">
        <v>304</v>
      </c>
      <c r="AF15" s="30">
        <v>306</v>
      </c>
      <c r="AG15" s="30">
        <v>319</v>
      </c>
      <c r="AH15" s="30">
        <v>329</v>
      </c>
      <c r="AI15" s="30">
        <v>327</v>
      </c>
      <c r="AJ15" s="30">
        <v>342</v>
      </c>
      <c r="AK15" s="30">
        <v>339</v>
      </c>
      <c r="AL15" s="30">
        <v>330</v>
      </c>
      <c r="AM15" s="30">
        <v>339</v>
      </c>
      <c r="AN15" s="30">
        <v>351</v>
      </c>
      <c r="AO15" s="30">
        <v>345</v>
      </c>
      <c r="AP15" s="30">
        <v>354</v>
      </c>
      <c r="AQ15" s="30">
        <v>350</v>
      </c>
      <c r="AR15" s="30">
        <v>347</v>
      </c>
      <c r="AS15" s="30">
        <v>351</v>
      </c>
      <c r="AT15" s="30">
        <v>355</v>
      </c>
      <c r="AU15" s="30">
        <v>360</v>
      </c>
      <c r="AV15" s="30">
        <v>372</v>
      </c>
      <c r="AW15" s="30">
        <v>358</v>
      </c>
      <c r="AX15" s="30">
        <v>366</v>
      </c>
      <c r="AY15" s="30">
        <v>368</v>
      </c>
      <c r="AZ15" s="30">
        <v>359</v>
      </c>
      <c r="BA15" s="30">
        <v>368</v>
      </c>
      <c r="BB15" s="30">
        <v>368</v>
      </c>
      <c r="BC15" s="30">
        <v>380</v>
      </c>
      <c r="BD15" s="30">
        <v>370</v>
      </c>
      <c r="BE15" s="30">
        <v>377</v>
      </c>
      <c r="BF15" s="30">
        <v>381</v>
      </c>
      <c r="BG15" s="30">
        <v>373</v>
      </c>
      <c r="BH15" s="30">
        <v>362</v>
      </c>
      <c r="BI15" s="30">
        <v>357</v>
      </c>
      <c r="BJ15" s="30">
        <v>348</v>
      </c>
      <c r="BK15" s="30">
        <v>359</v>
      </c>
      <c r="BL15" s="30">
        <v>381</v>
      </c>
      <c r="BM15" s="30">
        <v>384</v>
      </c>
      <c r="BN15" s="30">
        <v>392</v>
      </c>
      <c r="BO15" s="30">
        <v>396</v>
      </c>
      <c r="BP15" s="30">
        <v>387</v>
      </c>
      <c r="BQ15" s="30">
        <v>394</v>
      </c>
      <c r="BR15" s="30">
        <v>393</v>
      </c>
      <c r="BS15" s="30">
        <v>395</v>
      </c>
      <c r="BT15" s="30">
        <v>397</v>
      </c>
      <c r="BU15" s="30">
        <v>379</v>
      </c>
      <c r="BV15" s="30">
        <v>374</v>
      </c>
      <c r="BW15" s="30">
        <v>360</v>
      </c>
      <c r="BX15" s="30">
        <v>358</v>
      </c>
      <c r="BY15" s="30">
        <v>357</v>
      </c>
      <c r="BZ15" s="30">
        <v>376</v>
      </c>
      <c r="CA15" s="30">
        <v>372</v>
      </c>
      <c r="CB15" s="30">
        <v>384</v>
      </c>
      <c r="CC15" s="30">
        <v>410</v>
      </c>
      <c r="CD15" s="30">
        <v>404</v>
      </c>
    </row>
    <row r="16" spans="1:82" x14ac:dyDescent="0.2">
      <c r="B16" t="s">
        <v>101</v>
      </c>
      <c r="C16" s="30" t="s">
        <v>88</v>
      </c>
      <c r="D16" s="30" t="s">
        <v>88</v>
      </c>
      <c r="E16" s="30" t="s">
        <v>88</v>
      </c>
      <c r="F16" s="30" t="s">
        <v>88</v>
      </c>
      <c r="G16" s="30" t="s">
        <v>88</v>
      </c>
      <c r="H16" s="30" t="s">
        <v>88</v>
      </c>
      <c r="I16" s="30">
        <v>12</v>
      </c>
      <c r="J16" s="30">
        <v>13</v>
      </c>
      <c r="K16" s="30">
        <v>11</v>
      </c>
      <c r="L16" s="30" t="s">
        <v>88</v>
      </c>
      <c r="M16" s="30" t="s">
        <v>88</v>
      </c>
      <c r="N16" s="30" t="s">
        <v>88</v>
      </c>
      <c r="O16" s="30" t="s">
        <v>88</v>
      </c>
      <c r="P16" s="30" t="s">
        <v>88</v>
      </c>
      <c r="Q16" s="30" t="s">
        <v>88</v>
      </c>
      <c r="R16" s="30" t="s">
        <v>88</v>
      </c>
      <c r="S16" s="30" t="s">
        <v>88</v>
      </c>
      <c r="T16" s="30">
        <v>11</v>
      </c>
      <c r="U16" s="30">
        <v>13</v>
      </c>
      <c r="V16" s="30">
        <v>10</v>
      </c>
      <c r="W16" s="30" t="s">
        <v>88</v>
      </c>
      <c r="X16" s="30">
        <v>11</v>
      </c>
      <c r="Y16" s="30">
        <v>10</v>
      </c>
      <c r="Z16" s="30" t="s">
        <v>88</v>
      </c>
      <c r="AA16" s="30" t="s">
        <v>88</v>
      </c>
      <c r="AB16" s="30" t="s">
        <v>88</v>
      </c>
      <c r="AC16" s="30" t="s">
        <v>88</v>
      </c>
      <c r="AD16" s="30" t="s">
        <v>88</v>
      </c>
      <c r="AE16" s="30" t="s">
        <v>88</v>
      </c>
      <c r="AF16" s="30" t="s">
        <v>88</v>
      </c>
      <c r="AG16" s="30" t="s">
        <v>88</v>
      </c>
      <c r="AH16" s="30" t="s">
        <v>88</v>
      </c>
      <c r="AI16" s="30" t="s">
        <v>88</v>
      </c>
      <c r="AJ16" s="30" t="s">
        <v>88</v>
      </c>
      <c r="AK16" s="30" t="s">
        <v>88</v>
      </c>
      <c r="AL16" s="30" t="s">
        <v>88</v>
      </c>
      <c r="AM16" s="30" t="s">
        <v>88</v>
      </c>
      <c r="AN16" s="30">
        <v>12</v>
      </c>
      <c r="AO16" s="30" t="s">
        <v>88</v>
      </c>
      <c r="AP16" s="30" t="s">
        <v>88</v>
      </c>
      <c r="AQ16" s="30" t="s">
        <v>88</v>
      </c>
      <c r="AR16" s="30">
        <v>11</v>
      </c>
      <c r="AS16" s="30" t="s">
        <v>88</v>
      </c>
      <c r="AT16" s="30" t="s">
        <v>88</v>
      </c>
      <c r="AU16" s="30">
        <v>10</v>
      </c>
      <c r="AV16" s="30">
        <v>11</v>
      </c>
      <c r="AW16" s="30">
        <v>11</v>
      </c>
      <c r="AX16" s="30" t="s">
        <v>88</v>
      </c>
      <c r="AY16" s="30" t="s">
        <v>88</v>
      </c>
      <c r="AZ16" s="30" t="s">
        <v>88</v>
      </c>
      <c r="BA16" s="30" t="s">
        <v>88</v>
      </c>
      <c r="BB16" s="30" t="s">
        <v>88</v>
      </c>
      <c r="BC16" s="30" t="s">
        <v>88</v>
      </c>
      <c r="BD16" s="30" t="s">
        <v>88</v>
      </c>
      <c r="BE16" s="30">
        <v>10</v>
      </c>
      <c r="BF16" s="30" t="s">
        <v>88</v>
      </c>
      <c r="BG16" s="30" t="s">
        <v>88</v>
      </c>
      <c r="BH16" s="30" t="s">
        <v>88</v>
      </c>
      <c r="BI16" s="30" t="s">
        <v>88</v>
      </c>
      <c r="BJ16" s="30" t="s">
        <v>88</v>
      </c>
      <c r="BK16" s="30" t="s">
        <v>88</v>
      </c>
      <c r="BL16" s="30">
        <v>11</v>
      </c>
      <c r="BM16" s="30">
        <v>11</v>
      </c>
      <c r="BN16" s="30" t="s">
        <v>88</v>
      </c>
      <c r="BO16" s="30">
        <v>12</v>
      </c>
      <c r="BP16" s="30">
        <v>12</v>
      </c>
      <c r="BQ16" s="30">
        <v>14</v>
      </c>
      <c r="BR16" s="30">
        <v>14</v>
      </c>
      <c r="BS16" s="30">
        <v>15</v>
      </c>
      <c r="BT16" s="30">
        <v>13</v>
      </c>
      <c r="BU16" s="30">
        <v>15</v>
      </c>
      <c r="BV16" s="30">
        <v>13</v>
      </c>
      <c r="BW16" s="30">
        <v>13</v>
      </c>
      <c r="BX16" s="30">
        <v>18</v>
      </c>
      <c r="BY16" s="30">
        <v>18</v>
      </c>
      <c r="BZ16" s="30">
        <v>18</v>
      </c>
      <c r="CA16" s="30">
        <v>18</v>
      </c>
      <c r="CB16" s="30">
        <v>19</v>
      </c>
      <c r="CC16" s="30">
        <v>21</v>
      </c>
      <c r="CD16" s="30">
        <v>19</v>
      </c>
    </row>
    <row r="17" spans="1:82" x14ac:dyDescent="0.2">
      <c r="B17" t="s">
        <v>102</v>
      </c>
      <c r="C17" s="30" t="s">
        <v>88</v>
      </c>
      <c r="D17" s="30" t="s">
        <v>88</v>
      </c>
      <c r="E17" s="30" t="s">
        <v>88</v>
      </c>
      <c r="F17" s="30" t="s">
        <v>88</v>
      </c>
      <c r="G17" s="30" t="s">
        <v>88</v>
      </c>
      <c r="H17" s="30" t="s">
        <v>88</v>
      </c>
      <c r="I17" s="30" t="s">
        <v>88</v>
      </c>
      <c r="J17" s="30" t="s">
        <v>88</v>
      </c>
      <c r="K17" s="30" t="s">
        <v>88</v>
      </c>
      <c r="L17" s="30" t="s">
        <v>88</v>
      </c>
      <c r="M17" s="30" t="s">
        <v>88</v>
      </c>
      <c r="N17" s="30" t="s">
        <v>88</v>
      </c>
      <c r="O17" s="30" t="s">
        <v>88</v>
      </c>
      <c r="P17" s="30" t="s">
        <v>88</v>
      </c>
      <c r="Q17" s="30" t="s">
        <v>88</v>
      </c>
      <c r="R17" s="30" t="s">
        <v>88</v>
      </c>
      <c r="S17" s="30" t="s">
        <v>88</v>
      </c>
      <c r="T17" s="30" t="s">
        <v>88</v>
      </c>
      <c r="U17" s="30" t="s">
        <v>88</v>
      </c>
      <c r="V17" s="30" t="s">
        <v>88</v>
      </c>
      <c r="W17" s="30">
        <v>10</v>
      </c>
      <c r="X17" s="30" t="s">
        <v>88</v>
      </c>
      <c r="Y17" s="30" t="s">
        <v>88</v>
      </c>
      <c r="Z17" s="30" t="s">
        <v>88</v>
      </c>
      <c r="AA17" s="30" t="s">
        <v>88</v>
      </c>
      <c r="AB17" s="30">
        <v>10</v>
      </c>
      <c r="AC17" s="30" t="s">
        <v>88</v>
      </c>
      <c r="AD17" s="30" t="s">
        <v>88</v>
      </c>
      <c r="AE17" s="30" t="s">
        <v>88</v>
      </c>
      <c r="AF17" s="30" t="s">
        <v>88</v>
      </c>
      <c r="AG17" s="30" t="s">
        <v>88</v>
      </c>
      <c r="AH17" s="30" t="s">
        <v>88</v>
      </c>
      <c r="AI17" s="30">
        <v>13</v>
      </c>
      <c r="AJ17" s="30">
        <v>17</v>
      </c>
      <c r="AK17" s="30">
        <v>15</v>
      </c>
      <c r="AL17" s="30">
        <v>11</v>
      </c>
      <c r="AM17" s="30">
        <v>11</v>
      </c>
      <c r="AN17" s="30" t="s">
        <v>88</v>
      </c>
      <c r="AO17" s="30" t="s">
        <v>88</v>
      </c>
      <c r="AP17" s="30" t="s">
        <v>88</v>
      </c>
      <c r="AQ17" s="30" t="s">
        <v>88</v>
      </c>
      <c r="AR17" s="30" t="s">
        <v>88</v>
      </c>
      <c r="AS17" s="30" t="s">
        <v>88</v>
      </c>
      <c r="AT17" s="30" t="s">
        <v>88</v>
      </c>
      <c r="AU17" s="30" t="s">
        <v>88</v>
      </c>
      <c r="AV17" s="30" t="s">
        <v>88</v>
      </c>
      <c r="AW17" s="30" t="s">
        <v>88</v>
      </c>
      <c r="AX17" s="30" t="s">
        <v>88</v>
      </c>
      <c r="AY17" s="30" t="s">
        <v>88</v>
      </c>
      <c r="AZ17" s="30" t="s">
        <v>88</v>
      </c>
      <c r="BA17" s="30" t="s">
        <v>88</v>
      </c>
      <c r="BB17" s="30" t="s">
        <v>88</v>
      </c>
      <c r="BC17" s="30" t="s">
        <v>88</v>
      </c>
      <c r="BD17" s="30" t="s">
        <v>88</v>
      </c>
      <c r="BE17" s="30">
        <v>10</v>
      </c>
      <c r="BF17" s="30">
        <v>11</v>
      </c>
      <c r="BG17" s="30">
        <v>11</v>
      </c>
      <c r="BH17" s="30" t="s">
        <v>88</v>
      </c>
      <c r="BI17" s="30">
        <v>10</v>
      </c>
      <c r="BJ17" s="30" t="s">
        <v>88</v>
      </c>
      <c r="BK17" s="30" t="s">
        <v>88</v>
      </c>
      <c r="BL17" s="30" t="s">
        <v>88</v>
      </c>
      <c r="BM17" s="30" t="s">
        <v>88</v>
      </c>
      <c r="BN17" s="30">
        <v>10</v>
      </c>
      <c r="BO17" s="30" t="s">
        <v>88</v>
      </c>
      <c r="BP17" s="30" t="s">
        <v>88</v>
      </c>
      <c r="BQ17" s="30">
        <v>10</v>
      </c>
      <c r="BR17" s="30">
        <v>11</v>
      </c>
      <c r="BS17" s="30">
        <v>14</v>
      </c>
      <c r="BT17" s="30">
        <v>13</v>
      </c>
      <c r="BU17" s="30">
        <v>13</v>
      </c>
      <c r="BV17" s="30">
        <v>13</v>
      </c>
      <c r="BW17" s="30">
        <v>21</v>
      </c>
      <c r="BX17" s="30">
        <v>19</v>
      </c>
      <c r="BY17" s="30">
        <v>15</v>
      </c>
      <c r="BZ17" s="30">
        <v>14</v>
      </c>
      <c r="CA17" s="30">
        <v>16</v>
      </c>
      <c r="CB17" s="30">
        <v>16</v>
      </c>
      <c r="CC17" s="30">
        <v>22</v>
      </c>
      <c r="CD17" s="30">
        <v>23</v>
      </c>
    </row>
    <row r="18" spans="1:82" x14ac:dyDescent="0.2">
      <c r="A18" s="28" t="s">
        <v>103</v>
      </c>
      <c r="B18" s="28" t="s">
        <v>104</v>
      </c>
      <c r="C18" s="80">
        <v>19</v>
      </c>
      <c r="D18" s="80">
        <v>21</v>
      </c>
      <c r="E18" s="80">
        <v>19</v>
      </c>
      <c r="F18" s="80">
        <v>16</v>
      </c>
      <c r="G18" s="80">
        <v>16</v>
      </c>
      <c r="H18" s="80">
        <v>14</v>
      </c>
      <c r="I18" s="80">
        <v>17</v>
      </c>
      <c r="J18" s="80">
        <v>19</v>
      </c>
      <c r="K18" s="80">
        <v>18</v>
      </c>
      <c r="L18" s="80">
        <v>16</v>
      </c>
      <c r="M18" s="80">
        <v>24</v>
      </c>
      <c r="N18" s="80">
        <v>24</v>
      </c>
      <c r="O18" s="80">
        <v>28</v>
      </c>
      <c r="P18" s="80">
        <v>27</v>
      </c>
      <c r="Q18" s="80">
        <v>30</v>
      </c>
      <c r="R18" s="80">
        <v>27</v>
      </c>
      <c r="S18" s="80">
        <v>28</v>
      </c>
      <c r="T18" s="80">
        <v>26</v>
      </c>
      <c r="U18" s="80">
        <v>24</v>
      </c>
      <c r="V18" s="80">
        <v>24</v>
      </c>
      <c r="W18" s="80">
        <v>22</v>
      </c>
      <c r="X18" s="80">
        <v>30</v>
      </c>
      <c r="Y18" s="80">
        <v>25</v>
      </c>
      <c r="Z18" s="80">
        <v>26</v>
      </c>
      <c r="AA18" s="80">
        <v>27</v>
      </c>
      <c r="AB18" s="80">
        <v>25</v>
      </c>
      <c r="AC18" s="80">
        <v>29</v>
      </c>
      <c r="AD18" s="80">
        <v>26</v>
      </c>
      <c r="AE18" s="80">
        <v>27</v>
      </c>
      <c r="AF18" s="80">
        <v>30</v>
      </c>
      <c r="AG18" s="80">
        <v>27</v>
      </c>
      <c r="AH18" s="80">
        <v>32</v>
      </c>
      <c r="AI18" s="80">
        <v>30</v>
      </c>
      <c r="AJ18" s="80">
        <v>28</v>
      </c>
      <c r="AK18" s="80">
        <v>25</v>
      </c>
      <c r="AL18" s="80">
        <v>24</v>
      </c>
      <c r="AM18" s="80">
        <v>27</v>
      </c>
      <c r="AN18" s="80">
        <v>27</v>
      </c>
      <c r="AO18" s="80">
        <v>25</v>
      </c>
      <c r="AP18" s="80">
        <v>25</v>
      </c>
      <c r="AQ18" s="80">
        <v>28</v>
      </c>
      <c r="AR18" s="80">
        <v>24</v>
      </c>
      <c r="AS18" s="80">
        <v>23</v>
      </c>
      <c r="AT18" s="80">
        <v>26</v>
      </c>
      <c r="AU18" s="80">
        <v>29</v>
      </c>
      <c r="AV18" s="80">
        <v>34</v>
      </c>
      <c r="AW18" s="80">
        <v>27</v>
      </c>
      <c r="AX18" s="80">
        <v>23</v>
      </c>
      <c r="AY18" s="80">
        <v>24</v>
      </c>
      <c r="AZ18" s="80">
        <v>24</v>
      </c>
      <c r="BA18" s="80">
        <v>28</v>
      </c>
      <c r="BB18" s="80">
        <v>27</v>
      </c>
      <c r="BC18" s="80">
        <v>26</v>
      </c>
      <c r="BD18" s="80">
        <v>24</v>
      </c>
      <c r="BE18" s="80">
        <v>24</v>
      </c>
      <c r="BF18" s="80">
        <v>27</v>
      </c>
      <c r="BG18" s="80">
        <v>25</v>
      </c>
      <c r="BH18" s="80">
        <v>27</v>
      </c>
      <c r="BI18" s="80">
        <v>28</v>
      </c>
      <c r="BJ18" s="80">
        <v>23</v>
      </c>
      <c r="BK18" s="80">
        <v>25</v>
      </c>
      <c r="BL18" s="80">
        <v>28</v>
      </c>
      <c r="BM18" s="80">
        <v>28</v>
      </c>
      <c r="BN18" s="80">
        <v>29</v>
      </c>
      <c r="BO18" s="80">
        <v>27</v>
      </c>
      <c r="BP18" s="80">
        <v>27</v>
      </c>
      <c r="BQ18" s="80">
        <v>27</v>
      </c>
      <c r="BR18" s="80">
        <v>24</v>
      </c>
      <c r="BS18" s="80">
        <v>31</v>
      </c>
      <c r="BT18" s="80">
        <v>30</v>
      </c>
      <c r="BU18" s="80">
        <v>33</v>
      </c>
      <c r="BV18" s="80">
        <v>31</v>
      </c>
      <c r="BW18" s="80">
        <v>31</v>
      </c>
      <c r="BX18" s="80">
        <v>31</v>
      </c>
      <c r="BY18" s="80">
        <v>30</v>
      </c>
      <c r="BZ18" s="80">
        <v>28</v>
      </c>
      <c r="CA18" s="80">
        <v>28</v>
      </c>
      <c r="CB18" s="80">
        <v>32</v>
      </c>
      <c r="CC18" s="80">
        <v>29</v>
      </c>
      <c r="CD18" s="80">
        <v>28</v>
      </c>
    </row>
    <row r="19" spans="1:82" x14ac:dyDescent="0.2">
      <c r="B19" t="s">
        <v>105</v>
      </c>
      <c r="C19" s="30">
        <v>154</v>
      </c>
      <c r="D19" s="30">
        <v>144</v>
      </c>
      <c r="E19" s="30">
        <v>153</v>
      </c>
      <c r="F19" s="30">
        <v>160</v>
      </c>
      <c r="G19" s="30">
        <v>152</v>
      </c>
      <c r="H19" s="30">
        <v>158</v>
      </c>
      <c r="I19" s="30">
        <v>155</v>
      </c>
      <c r="J19" s="30">
        <v>154</v>
      </c>
      <c r="K19" s="30">
        <v>141</v>
      </c>
      <c r="L19" s="30">
        <v>153</v>
      </c>
      <c r="M19" s="30">
        <v>154</v>
      </c>
      <c r="N19" s="30">
        <v>168</v>
      </c>
      <c r="O19" s="30">
        <v>175</v>
      </c>
      <c r="P19" s="30">
        <v>180</v>
      </c>
      <c r="Q19" s="30">
        <v>184</v>
      </c>
      <c r="R19" s="30">
        <v>183</v>
      </c>
      <c r="S19" s="30">
        <v>183</v>
      </c>
      <c r="T19" s="30">
        <v>190</v>
      </c>
      <c r="U19" s="30">
        <v>177</v>
      </c>
      <c r="V19" s="30">
        <v>187</v>
      </c>
      <c r="W19" s="30">
        <v>194</v>
      </c>
      <c r="X19" s="30">
        <v>179</v>
      </c>
      <c r="Y19" s="30">
        <v>204</v>
      </c>
      <c r="Z19" s="30">
        <v>203</v>
      </c>
      <c r="AA19" s="30">
        <v>206</v>
      </c>
      <c r="AB19" s="30">
        <v>227</v>
      </c>
      <c r="AC19" s="30">
        <v>222</v>
      </c>
      <c r="AD19" s="30">
        <v>230</v>
      </c>
      <c r="AE19" s="30">
        <v>227</v>
      </c>
      <c r="AF19" s="30">
        <v>232</v>
      </c>
      <c r="AG19" s="30">
        <v>234</v>
      </c>
      <c r="AH19" s="30">
        <v>251</v>
      </c>
      <c r="AI19" s="30">
        <v>253</v>
      </c>
      <c r="AJ19" s="30">
        <v>254</v>
      </c>
      <c r="AK19" s="30">
        <v>252</v>
      </c>
      <c r="AL19" s="30">
        <v>249</v>
      </c>
      <c r="AM19" s="30">
        <v>254</v>
      </c>
      <c r="AN19" s="30">
        <v>244</v>
      </c>
      <c r="AO19" s="30">
        <v>252</v>
      </c>
      <c r="AP19" s="30">
        <v>244</v>
      </c>
      <c r="AQ19" s="30">
        <v>252</v>
      </c>
      <c r="AR19" s="30">
        <v>257</v>
      </c>
      <c r="AS19" s="30">
        <v>248</v>
      </c>
      <c r="AT19" s="30">
        <v>250</v>
      </c>
      <c r="AU19" s="30">
        <v>240</v>
      </c>
      <c r="AV19" s="30">
        <v>244</v>
      </c>
      <c r="AW19" s="30">
        <v>241</v>
      </c>
      <c r="AX19" s="30">
        <v>247</v>
      </c>
      <c r="AY19" s="30">
        <v>250</v>
      </c>
      <c r="AZ19" s="30">
        <v>251</v>
      </c>
      <c r="BA19" s="30">
        <v>257</v>
      </c>
      <c r="BB19" s="30">
        <v>250</v>
      </c>
      <c r="BC19" s="30">
        <v>241</v>
      </c>
      <c r="BD19" s="30">
        <v>243</v>
      </c>
      <c r="BE19" s="30">
        <v>238</v>
      </c>
      <c r="BF19" s="30">
        <v>233</v>
      </c>
      <c r="BG19" s="30">
        <v>232</v>
      </c>
      <c r="BH19" s="30">
        <v>241</v>
      </c>
      <c r="BI19" s="30">
        <v>241</v>
      </c>
      <c r="BJ19" s="30">
        <v>247</v>
      </c>
      <c r="BK19" s="30">
        <v>246</v>
      </c>
      <c r="BL19" s="30">
        <v>299</v>
      </c>
      <c r="BM19" s="30">
        <v>305</v>
      </c>
      <c r="BN19" s="30">
        <v>310</v>
      </c>
      <c r="BO19" s="30">
        <v>302</v>
      </c>
      <c r="BP19" s="30">
        <v>294</v>
      </c>
      <c r="BQ19" s="30">
        <v>291</v>
      </c>
      <c r="BR19" s="30">
        <v>304</v>
      </c>
      <c r="BS19" s="30">
        <v>341</v>
      </c>
      <c r="BT19" s="30">
        <v>389</v>
      </c>
      <c r="BU19" s="30">
        <v>399</v>
      </c>
      <c r="BV19" s="30">
        <v>407</v>
      </c>
      <c r="BW19" s="30">
        <v>404</v>
      </c>
      <c r="BX19" s="30">
        <v>397</v>
      </c>
      <c r="BY19" s="30">
        <v>399</v>
      </c>
      <c r="BZ19" s="30">
        <v>425</v>
      </c>
      <c r="CA19" s="30">
        <v>416</v>
      </c>
      <c r="CB19" s="30">
        <v>413</v>
      </c>
      <c r="CC19" s="30">
        <v>418</v>
      </c>
      <c r="CD19" s="30">
        <v>426</v>
      </c>
    </row>
    <row r="20" spans="1:82" x14ac:dyDescent="0.2">
      <c r="B20" t="s">
        <v>106</v>
      </c>
      <c r="C20" s="30">
        <v>102</v>
      </c>
      <c r="D20" s="30">
        <v>95</v>
      </c>
      <c r="E20" s="30">
        <v>101</v>
      </c>
      <c r="F20" s="30">
        <v>92</v>
      </c>
      <c r="G20" s="30">
        <v>81</v>
      </c>
      <c r="H20" s="30">
        <v>79</v>
      </c>
      <c r="I20" s="30">
        <v>88</v>
      </c>
      <c r="J20" s="30">
        <v>99</v>
      </c>
      <c r="K20" s="30">
        <v>100</v>
      </c>
      <c r="L20" s="30">
        <v>93</v>
      </c>
      <c r="M20" s="30">
        <v>88</v>
      </c>
      <c r="N20" s="30">
        <v>86</v>
      </c>
      <c r="O20" s="30">
        <v>82</v>
      </c>
      <c r="P20" s="30">
        <v>83</v>
      </c>
      <c r="Q20" s="30">
        <v>89</v>
      </c>
      <c r="R20" s="30">
        <v>84</v>
      </c>
      <c r="S20" s="30">
        <v>85</v>
      </c>
      <c r="T20" s="30">
        <v>85</v>
      </c>
      <c r="U20" s="30">
        <v>90</v>
      </c>
      <c r="V20" s="30">
        <v>82</v>
      </c>
      <c r="W20" s="30">
        <v>91</v>
      </c>
      <c r="X20" s="30">
        <v>100</v>
      </c>
      <c r="Y20" s="30">
        <v>100</v>
      </c>
      <c r="Z20" s="30">
        <v>96</v>
      </c>
      <c r="AA20" s="30">
        <v>98</v>
      </c>
      <c r="AB20" s="30">
        <v>92</v>
      </c>
      <c r="AC20" s="30">
        <v>97</v>
      </c>
      <c r="AD20" s="30">
        <v>99</v>
      </c>
      <c r="AE20" s="30">
        <v>100</v>
      </c>
      <c r="AF20" s="30">
        <v>105</v>
      </c>
      <c r="AG20" s="30">
        <v>100</v>
      </c>
      <c r="AH20" s="30">
        <v>96</v>
      </c>
      <c r="AI20" s="30">
        <v>98</v>
      </c>
      <c r="AJ20" s="30">
        <v>93</v>
      </c>
      <c r="AK20" s="30">
        <v>99</v>
      </c>
      <c r="AL20" s="30">
        <v>100</v>
      </c>
      <c r="AM20" s="30">
        <v>103</v>
      </c>
      <c r="AN20" s="30">
        <v>95</v>
      </c>
      <c r="AO20" s="30">
        <v>98</v>
      </c>
      <c r="AP20" s="30">
        <v>104</v>
      </c>
      <c r="AQ20" s="30">
        <v>104</v>
      </c>
      <c r="AR20" s="30">
        <v>112</v>
      </c>
      <c r="AS20" s="30">
        <v>105</v>
      </c>
      <c r="AT20" s="30">
        <v>110</v>
      </c>
      <c r="AU20" s="30">
        <v>106</v>
      </c>
      <c r="AV20" s="30">
        <v>118</v>
      </c>
      <c r="AW20" s="30">
        <v>117</v>
      </c>
      <c r="AX20" s="30">
        <v>115</v>
      </c>
      <c r="AY20" s="30">
        <v>110</v>
      </c>
      <c r="AZ20" s="30">
        <v>107</v>
      </c>
      <c r="BA20" s="30">
        <v>118</v>
      </c>
      <c r="BB20" s="30">
        <v>128</v>
      </c>
      <c r="BC20" s="30">
        <v>128</v>
      </c>
      <c r="BD20" s="30">
        <v>128</v>
      </c>
      <c r="BE20" s="30">
        <v>129</v>
      </c>
      <c r="BF20" s="30">
        <v>142</v>
      </c>
      <c r="BG20" s="30">
        <v>138</v>
      </c>
      <c r="BH20" s="30">
        <v>119</v>
      </c>
      <c r="BI20" s="30">
        <v>131</v>
      </c>
      <c r="BJ20" s="30">
        <v>131</v>
      </c>
      <c r="BK20" s="30">
        <v>143</v>
      </c>
      <c r="BL20" s="30">
        <v>131</v>
      </c>
      <c r="BM20" s="30">
        <v>125</v>
      </c>
      <c r="BN20" s="30">
        <v>126</v>
      </c>
      <c r="BO20" s="30">
        <v>146</v>
      </c>
      <c r="BP20" s="30">
        <v>152</v>
      </c>
      <c r="BQ20" s="30">
        <v>143</v>
      </c>
      <c r="BR20" s="30">
        <v>148</v>
      </c>
      <c r="BS20" s="30">
        <v>154</v>
      </c>
      <c r="BT20" s="30">
        <v>149</v>
      </c>
      <c r="BU20" s="30">
        <v>143</v>
      </c>
      <c r="BV20" s="30">
        <v>144</v>
      </c>
      <c r="BW20" s="30">
        <v>145</v>
      </c>
      <c r="BX20" s="30">
        <v>142</v>
      </c>
      <c r="BY20" s="30">
        <v>145</v>
      </c>
      <c r="BZ20" s="30">
        <v>156</v>
      </c>
      <c r="CA20" s="30">
        <v>163</v>
      </c>
      <c r="CB20" s="30">
        <v>168</v>
      </c>
      <c r="CC20" s="30">
        <v>154</v>
      </c>
      <c r="CD20" s="30">
        <v>159</v>
      </c>
    </row>
    <row r="21" spans="1:82" x14ac:dyDescent="0.2">
      <c r="B21" t="s">
        <v>107</v>
      </c>
      <c r="C21" s="30">
        <v>14</v>
      </c>
      <c r="D21" s="30">
        <v>14</v>
      </c>
      <c r="E21" s="30">
        <v>13</v>
      </c>
      <c r="F21" s="30">
        <v>14</v>
      </c>
      <c r="G21" s="30">
        <v>14</v>
      </c>
      <c r="H21" s="30">
        <v>12</v>
      </c>
      <c r="I21" s="30">
        <v>14</v>
      </c>
      <c r="J21" s="30">
        <v>17</v>
      </c>
      <c r="K21" s="30">
        <v>14</v>
      </c>
      <c r="L21" s="30">
        <v>21</v>
      </c>
      <c r="M21" s="30">
        <v>16</v>
      </c>
      <c r="N21" s="30">
        <v>14</v>
      </c>
      <c r="O21" s="30">
        <v>14</v>
      </c>
      <c r="P21" s="30">
        <v>12</v>
      </c>
      <c r="Q21" s="30">
        <v>13</v>
      </c>
      <c r="R21" s="30">
        <v>16</v>
      </c>
      <c r="S21" s="30">
        <v>16</v>
      </c>
      <c r="T21" s="30">
        <v>16</v>
      </c>
      <c r="U21" s="30">
        <v>15</v>
      </c>
      <c r="V21" s="30">
        <v>17</v>
      </c>
      <c r="W21" s="30">
        <v>18</v>
      </c>
      <c r="X21" s="30">
        <v>12</v>
      </c>
      <c r="Y21" s="30">
        <v>13</v>
      </c>
      <c r="Z21" s="30">
        <v>13</v>
      </c>
      <c r="AA21" s="30">
        <v>11</v>
      </c>
      <c r="AB21" s="30">
        <v>11</v>
      </c>
      <c r="AC21" s="30">
        <v>12</v>
      </c>
      <c r="AD21" s="30">
        <v>13</v>
      </c>
      <c r="AE21" s="30" t="s">
        <v>88</v>
      </c>
      <c r="AF21" s="30" t="s">
        <v>88</v>
      </c>
      <c r="AG21" s="30" t="s">
        <v>88</v>
      </c>
      <c r="AH21" s="30" t="s">
        <v>88</v>
      </c>
      <c r="AI21" s="30" t="s">
        <v>88</v>
      </c>
      <c r="AJ21" s="30" t="s">
        <v>88</v>
      </c>
      <c r="AK21" s="30" t="s">
        <v>88</v>
      </c>
      <c r="AL21" s="30" t="s">
        <v>88</v>
      </c>
      <c r="AM21" s="30" t="s">
        <v>88</v>
      </c>
      <c r="AN21" s="30" t="s">
        <v>88</v>
      </c>
      <c r="AO21" s="30" t="s">
        <v>88</v>
      </c>
      <c r="AP21" s="30" t="s">
        <v>88</v>
      </c>
      <c r="AQ21" s="30" t="s">
        <v>88</v>
      </c>
      <c r="AR21" s="30" t="s">
        <v>88</v>
      </c>
      <c r="AS21" s="30" t="s">
        <v>88</v>
      </c>
      <c r="AT21" s="30" t="s">
        <v>88</v>
      </c>
      <c r="AU21" s="30" t="s">
        <v>88</v>
      </c>
      <c r="AV21" s="30" t="s">
        <v>88</v>
      </c>
      <c r="AW21" s="30" t="s">
        <v>88</v>
      </c>
      <c r="AX21" s="30" t="s">
        <v>88</v>
      </c>
      <c r="AY21" s="30" t="s">
        <v>88</v>
      </c>
      <c r="AZ21" s="30" t="s">
        <v>88</v>
      </c>
      <c r="BA21" s="30">
        <v>10</v>
      </c>
      <c r="BB21" s="30" t="s">
        <v>88</v>
      </c>
      <c r="BC21" s="30">
        <v>11</v>
      </c>
      <c r="BD21" s="30">
        <v>10</v>
      </c>
      <c r="BE21" s="30" t="s">
        <v>88</v>
      </c>
      <c r="BF21" s="30">
        <v>12</v>
      </c>
      <c r="BG21" s="30">
        <v>13</v>
      </c>
      <c r="BH21" s="30">
        <v>12</v>
      </c>
      <c r="BI21" s="30">
        <v>13</v>
      </c>
      <c r="BJ21" s="30">
        <v>10</v>
      </c>
      <c r="BK21" s="30">
        <v>14</v>
      </c>
      <c r="BL21" s="30">
        <v>18</v>
      </c>
      <c r="BM21" s="30">
        <v>21</v>
      </c>
      <c r="BN21" s="30">
        <v>22</v>
      </c>
      <c r="BO21" s="30">
        <v>19</v>
      </c>
      <c r="BP21" s="30">
        <v>19</v>
      </c>
      <c r="BQ21" s="30">
        <v>17</v>
      </c>
      <c r="BR21" s="30">
        <v>17</v>
      </c>
      <c r="BS21" s="30">
        <v>16</v>
      </c>
      <c r="BT21" s="30">
        <v>17</v>
      </c>
      <c r="BU21" s="30">
        <v>14</v>
      </c>
      <c r="BV21" s="30">
        <v>14</v>
      </c>
      <c r="BW21" s="30">
        <v>14</v>
      </c>
      <c r="BX21" s="30">
        <v>12</v>
      </c>
      <c r="BY21" s="30">
        <v>12</v>
      </c>
      <c r="BZ21" s="30">
        <v>10</v>
      </c>
      <c r="CA21" s="30">
        <v>12</v>
      </c>
      <c r="CB21" s="30">
        <v>12</v>
      </c>
      <c r="CC21" s="30">
        <v>10</v>
      </c>
      <c r="CD21" s="30">
        <v>11</v>
      </c>
    </row>
    <row r="22" spans="1:82" x14ac:dyDescent="0.2">
      <c r="B22" t="s">
        <v>108</v>
      </c>
      <c r="C22" s="30">
        <v>12</v>
      </c>
      <c r="D22" s="30">
        <v>13</v>
      </c>
      <c r="E22" s="30">
        <v>16</v>
      </c>
      <c r="F22" s="30">
        <v>15</v>
      </c>
      <c r="G22" s="30">
        <v>15</v>
      </c>
      <c r="H22" s="30">
        <v>13</v>
      </c>
      <c r="I22" s="30">
        <v>13</v>
      </c>
      <c r="J22" s="30">
        <v>14</v>
      </c>
      <c r="K22" s="30">
        <v>16</v>
      </c>
      <c r="L22" s="30">
        <v>18</v>
      </c>
      <c r="M22" s="30">
        <v>18</v>
      </c>
      <c r="N22" s="30">
        <v>18</v>
      </c>
      <c r="O22" s="30">
        <v>21</v>
      </c>
      <c r="P22" s="30">
        <v>20</v>
      </c>
      <c r="Q22" s="30">
        <v>20</v>
      </c>
      <c r="R22" s="30">
        <v>19</v>
      </c>
      <c r="S22" s="30">
        <v>20</v>
      </c>
      <c r="T22" s="30">
        <v>22</v>
      </c>
      <c r="U22" s="30">
        <v>21</v>
      </c>
      <c r="V22" s="30">
        <v>23</v>
      </c>
      <c r="W22" s="30">
        <v>18</v>
      </c>
      <c r="X22" s="30">
        <v>20</v>
      </c>
      <c r="Y22" s="30">
        <v>19</v>
      </c>
      <c r="Z22" s="30">
        <v>19</v>
      </c>
      <c r="AA22" s="30">
        <v>20</v>
      </c>
      <c r="AB22" s="30">
        <v>18</v>
      </c>
      <c r="AC22" s="30">
        <v>19</v>
      </c>
      <c r="AD22" s="30">
        <v>18</v>
      </c>
      <c r="AE22" s="30">
        <v>19</v>
      </c>
      <c r="AF22" s="30">
        <v>18</v>
      </c>
      <c r="AG22" s="30">
        <v>17</v>
      </c>
      <c r="AH22" s="30">
        <v>17</v>
      </c>
      <c r="AI22" s="30">
        <v>20</v>
      </c>
      <c r="AJ22" s="30">
        <v>17</v>
      </c>
      <c r="AK22" s="30">
        <v>22</v>
      </c>
      <c r="AL22" s="30">
        <v>23</v>
      </c>
      <c r="AM22" s="30">
        <v>23</v>
      </c>
      <c r="AN22" s="30">
        <v>24</v>
      </c>
      <c r="AO22" s="30">
        <v>25</v>
      </c>
      <c r="AP22" s="30">
        <v>26</v>
      </c>
      <c r="AQ22" s="30">
        <v>26</v>
      </c>
      <c r="AR22" s="30">
        <v>22</v>
      </c>
      <c r="AS22" s="30">
        <v>18</v>
      </c>
      <c r="AT22" s="30">
        <v>24</v>
      </c>
      <c r="AU22" s="30">
        <v>22</v>
      </c>
      <c r="AV22" s="30">
        <v>19</v>
      </c>
      <c r="AW22" s="30">
        <v>20</v>
      </c>
      <c r="AX22" s="30">
        <v>21</v>
      </c>
      <c r="AY22" s="30">
        <v>17</v>
      </c>
      <c r="AZ22" s="30">
        <v>18</v>
      </c>
      <c r="BA22" s="30">
        <v>19</v>
      </c>
      <c r="BB22" s="30">
        <v>20</v>
      </c>
      <c r="BC22" s="30">
        <v>22</v>
      </c>
      <c r="BD22" s="30">
        <v>23</v>
      </c>
      <c r="BE22" s="30">
        <v>26</v>
      </c>
      <c r="BF22" s="30">
        <v>27</v>
      </c>
      <c r="BG22" s="30">
        <v>27</v>
      </c>
      <c r="BH22" s="30">
        <v>24</v>
      </c>
      <c r="BI22" s="30">
        <v>23</v>
      </c>
      <c r="BJ22" s="30">
        <v>20</v>
      </c>
      <c r="BK22" s="30">
        <v>21</v>
      </c>
      <c r="BL22" s="30">
        <v>20</v>
      </c>
      <c r="BM22" s="30">
        <v>22</v>
      </c>
      <c r="BN22" s="30">
        <v>27</v>
      </c>
      <c r="BO22" s="30">
        <v>28</v>
      </c>
      <c r="BP22" s="30">
        <v>28</v>
      </c>
      <c r="BQ22" s="30">
        <v>31</v>
      </c>
      <c r="BR22" s="30">
        <v>33</v>
      </c>
      <c r="BS22" s="30">
        <v>34</v>
      </c>
      <c r="BT22" s="30">
        <v>37</v>
      </c>
      <c r="BU22" s="30">
        <v>35</v>
      </c>
      <c r="BV22" s="30">
        <v>35</v>
      </c>
      <c r="BW22" s="30">
        <v>27</v>
      </c>
      <c r="BX22" s="30">
        <v>26</v>
      </c>
      <c r="BY22" s="30">
        <v>28</v>
      </c>
      <c r="BZ22" s="30">
        <v>27</v>
      </c>
      <c r="CA22" s="30">
        <v>26</v>
      </c>
      <c r="CB22" s="30">
        <v>25</v>
      </c>
      <c r="CC22" s="30">
        <v>24</v>
      </c>
      <c r="CD22" s="30">
        <v>23</v>
      </c>
    </row>
    <row r="23" spans="1:82" x14ac:dyDescent="0.2">
      <c r="A23" s="28" t="s">
        <v>109</v>
      </c>
      <c r="B23" s="28" t="s">
        <v>110</v>
      </c>
      <c r="C23" s="80" t="s">
        <v>88</v>
      </c>
      <c r="D23" s="80" t="s">
        <v>88</v>
      </c>
      <c r="E23" s="80" t="s">
        <v>88</v>
      </c>
      <c r="F23" s="80" t="s">
        <v>88</v>
      </c>
      <c r="G23" s="80" t="s">
        <v>88</v>
      </c>
      <c r="H23" s="80">
        <v>11</v>
      </c>
      <c r="I23" s="80">
        <v>15</v>
      </c>
      <c r="J23" s="80">
        <v>15</v>
      </c>
      <c r="K23" s="80">
        <v>12</v>
      </c>
      <c r="L23" s="80">
        <v>13</v>
      </c>
      <c r="M23" s="80">
        <v>18</v>
      </c>
      <c r="N23" s="80">
        <v>18</v>
      </c>
      <c r="O23" s="80">
        <v>15</v>
      </c>
      <c r="P23" s="80">
        <v>12</v>
      </c>
      <c r="Q23" s="80">
        <v>11</v>
      </c>
      <c r="R23" s="80">
        <v>10</v>
      </c>
      <c r="S23" s="80">
        <v>12</v>
      </c>
      <c r="T23" s="80">
        <v>14</v>
      </c>
      <c r="U23" s="80">
        <v>10</v>
      </c>
      <c r="V23" s="80">
        <v>10</v>
      </c>
      <c r="W23" s="80" t="s">
        <v>88</v>
      </c>
      <c r="X23" s="80">
        <v>10</v>
      </c>
      <c r="Y23" s="80">
        <v>10</v>
      </c>
      <c r="Z23" s="80">
        <v>10</v>
      </c>
      <c r="AA23" s="80">
        <v>15</v>
      </c>
      <c r="AB23" s="80">
        <v>12</v>
      </c>
      <c r="AC23" s="80">
        <v>14</v>
      </c>
      <c r="AD23" s="80">
        <v>17</v>
      </c>
      <c r="AE23" s="80">
        <v>15</v>
      </c>
      <c r="AF23" s="80">
        <v>18</v>
      </c>
      <c r="AG23" s="80">
        <v>20</v>
      </c>
      <c r="AH23" s="80">
        <v>15</v>
      </c>
      <c r="AI23" s="80">
        <v>16</v>
      </c>
      <c r="AJ23" s="80">
        <v>17</v>
      </c>
      <c r="AK23" s="80">
        <v>16</v>
      </c>
      <c r="AL23" s="80">
        <v>14</v>
      </c>
      <c r="AM23" s="80">
        <v>12</v>
      </c>
      <c r="AN23" s="80">
        <v>14</v>
      </c>
      <c r="AO23" s="80">
        <v>15</v>
      </c>
      <c r="AP23" s="80">
        <v>17</v>
      </c>
      <c r="AQ23" s="80">
        <v>16</v>
      </c>
      <c r="AR23" s="80">
        <v>14</v>
      </c>
      <c r="AS23" s="80">
        <v>20</v>
      </c>
      <c r="AT23" s="80">
        <v>27</v>
      </c>
      <c r="AU23" s="80">
        <v>26</v>
      </c>
      <c r="AV23" s="80">
        <v>24</v>
      </c>
      <c r="AW23" s="80">
        <v>29</v>
      </c>
      <c r="AX23" s="80">
        <v>27</v>
      </c>
      <c r="AY23" s="80">
        <v>25</v>
      </c>
      <c r="AZ23" s="80">
        <v>24</v>
      </c>
      <c r="BA23" s="80">
        <v>26</v>
      </c>
      <c r="BB23" s="80">
        <v>24</v>
      </c>
      <c r="BC23" s="80">
        <v>23</v>
      </c>
      <c r="BD23" s="80">
        <v>28</v>
      </c>
      <c r="BE23" s="80">
        <v>27</v>
      </c>
      <c r="BF23" s="80">
        <v>28</v>
      </c>
      <c r="BG23" s="80">
        <v>28</v>
      </c>
      <c r="BH23" s="80">
        <v>27</v>
      </c>
      <c r="BI23" s="80">
        <v>31</v>
      </c>
      <c r="BJ23" s="80">
        <v>31</v>
      </c>
      <c r="BK23" s="80">
        <v>27</v>
      </c>
      <c r="BL23" s="80">
        <v>30</v>
      </c>
      <c r="BM23" s="80">
        <v>33</v>
      </c>
      <c r="BN23" s="80">
        <v>30</v>
      </c>
      <c r="BO23" s="80">
        <v>29</v>
      </c>
      <c r="BP23" s="80">
        <v>31</v>
      </c>
      <c r="BQ23" s="80">
        <v>35</v>
      </c>
      <c r="BR23" s="80">
        <v>37</v>
      </c>
      <c r="BS23" s="80">
        <v>39</v>
      </c>
      <c r="BT23" s="80">
        <v>44</v>
      </c>
      <c r="BU23" s="80">
        <v>40</v>
      </c>
      <c r="BV23" s="80">
        <v>40</v>
      </c>
      <c r="BW23" s="80">
        <v>41</v>
      </c>
      <c r="BX23" s="80">
        <v>39</v>
      </c>
      <c r="BY23" s="80">
        <v>38</v>
      </c>
      <c r="BZ23" s="80">
        <v>43</v>
      </c>
      <c r="CA23" s="80">
        <v>46</v>
      </c>
      <c r="CB23" s="80">
        <v>42</v>
      </c>
      <c r="CC23" s="80">
        <v>48</v>
      </c>
      <c r="CD23" s="80">
        <v>47</v>
      </c>
    </row>
    <row r="24" spans="1:82" x14ac:dyDescent="0.2">
      <c r="B24" t="s">
        <v>111</v>
      </c>
      <c r="C24" s="30">
        <v>17</v>
      </c>
      <c r="D24" s="30">
        <v>19</v>
      </c>
      <c r="E24" s="30">
        <v>22</v>
      </c>
      <c r="F24" s="30">
        <v>22</v>
      </c>
      <c r="G24" s="30">
        <v>21</v>
      </c>
      <c r="H24" s="30">
        <v>21</v>
      </c>
      <c r="I24" s="30">
        <v>20</v>
      </c>
      <c r="J24" s="30">
        <v>23</v>
      </c>
      <c r="K24" s="30">
        <v>26</v>
      </c>
      <c r="L24" s="30">
        <v>22</v>
      </c>
      <c r="M24" s="30">
        <v>26</v>
      </c>
      <c r="N24" s="30">
        <v>24</v>
      </c>
      <c r="O24" s="30">
        <v>27</v>
      </c>
      <c r="P24" s="30">
        <v>27</v>
      </c>
      <c r="Q24" s="30">
        <v>23</v>
      </c>
      <c r="R24" s="30">
        <v>21</v>
      </c>
      <c r="S24" s="30">
        <v>25</v>
      </c>
      <c r="T24" s="30">
        <v>19</v>
      </c>
      <c r="U24" s="30">
        <v>21</v>
      </c>
      <c r="V24" s="30">
        <v>24</v>
      </c>
      <c r="W24" s="30">
        <v>26</v>
      </c>
      <c r="X24" s="30">
        <v>27</v>
      </c>
      <c r="Y24" s="30">
        <v>25</v>
      </c>
      <c r="Z24" s="30">
        <v>23</v>
      </c>
      <c r="AA24" s="30">
        <v>26</v>
      </c>
      <c r="AB24" s="30">
        <v>28</v>
      </c>
      <c r="AC24" s="30">
        <v>25</v>
      </c>
      <c r="AD24" s="30">
        <v>24</v>
      </c>
      <c r="AE24" s="30">
        <v>24</v>
      </c>
      <c r="AF24" s="30">
        <v>26</v>
      </c>
      <c r="AG24" s="30">
        <v>33</v>
      </c>
      <c r="AH24" s="30">
        <v>34</v>
      </c>
      <c r="AI24" s="30">
        <v>32</v>
      </c>
      <c r="AJ24" s="30">
        <v>39</v>
      </c>
      <c r="AK24" s="30">
        <v>38</v>
      </c>
      <c r="AL24" s="30">
        <v>37</v>
      </c>
      <c r="AM24" s="30">
        <v>37</v>
      </c>
      <c r="AN24" s="30">
        <v>32</v>
      </c>
      <c r="AO24" s="30">
        <v>35</v>
      </c>
      <c r="AP24" s="30">
        <v>38</v>
      </c>
      <c r="AQ24" s="30">
        <v>35</v>
      </c>
      <c r="AR24" s="30">
        <v>39</v>
      </c>
      <c r="AS24" s="30">
        <v>41</v>
      </c>
      <c r="AT24" s="30">
        <v>36</v>
      </c>
      <c r="AU24" s="30">
        <v>29</v>
      </c>
      <c r="AV24" s="30">
        <v>38</v>
      </c>
      <c r="AW24" s="30">
        <v>39</v>
      </c>
      <c r="AX24" s="30">
        <v>39</v>
      </c>
      <c r="AY24" s="30">
        <v>35</v>
      </c>
      <c r="AZ24" s="30">
        <v>32</v>
      </c>
      <c r="BA24" s="30">
        <v>36</v>
      </c>
      <c r="BB24" s="30">
        <v>34</v>
      </c>
      <c r="BC24" s="30">
        <v>40</v>
      </c>
      <c r="BD24" s="30">
        <v>41</v>
      </c>
      <c r="BE24" s="30">
        <v>36</v>
      </c>
      <c r="BF24" s="30">
        <v>38</v>
      </c>
      <c r="BG24" s="30">
        <v>44</v>
      </c>
      <c r="BH24" s="30">
        <v>39</v>
      </c>
      <c r="BI24" s="30">
        <v>41</v>
      </c>
      <c r="BJ24" s="30">
        <v>44</v>
      </c>
      <c r="BK24" s="30">
        <v>41</v>
      </c>
      <c r="BL24" s="30">
        <v>36</v>
      </c>
      <c r="BM24" s="30">
        <v>34</v>
      </c>
      <c r="BN24" s="30">
        <v>37</v>
      </c>
      <c r="BO24" s="30">
        <v>41</v>
      </c>
      <c r="BP24" s="30">
        <v>41</v>
      </c>
      <c r="BQ24" s="30">
        <v>44</v>
      </c>
      <c r="BR24" s="30">
        <v>41</v>
      </c>
      <c r="BS24" s="30">
        <v>40</v>
      </c>
      <c r="BT24" s="30">
        <v>38</v>
      </c>
      <c r="BU24" s="30">
        <v>38</v>
      </c>
      <c r="BV24" s="30">
        <v>38</v>
      </c>
      <c r="BW24" s="30">
        <v>42</v>
      </c>
      <c r="BX24" s="30">
        <v>41</v>
      </c>
      <c r="BY24" s="30">
        <v>34</v>
      </c>
      <c r="BZ24" s="30">
        <v>36</v>
      </c>
      <c r="CA24" s="30">
        <v>37</v>
      </c>
      <c r="CB24" s="30">
        <v>44</v>
      </c>
      <c r="CC24" s="30">
        <v>44</v>
      </c>
      <c r="CD24" s="30">
        <v>51</v>
      </c>
    </row>
    <row r="25" spans="1:82" x14ac:dyDescent="0.2">
      <c r="B25" t="s">
        <v>112</v>
      </c>
      <c r="C25" s="30" t="s">
        <v>88</v>
      </c>
      <c r="D25" s="30" t="s">
        <v>88</v>
      </c>
      <c r="E25" s="30" t="s">
        <v>88</v>
      </c>
      <c r="F25" s="30" t="s">
        <v>88</v>
      </c>
      <c r="G25" s="30" t="s">
        <v>88</v>
      </c>
      <c r="H25" s="30" t="s">
        <v>88</v>
      </c>
      <c r="I25" s="30" t="s">
        <v>88</v>
      </c>
      <c r="J25" s="30" t="s">
        <v>88</v>
      </c>
      <c r="K25" s="30" t="s">
        <v>88</v>
      </c>
      <c r="L25" s="30" t="s">
        <v>88</v>
      </c>
      <c r="M25" s="30" t="s">
        <v>88</v>
      </c>
      <c r="N25" s="30" t="s">
        <v>88</v>
      </c>
      <c r="O25" s="30" t="s">
        <v>88</v>
      </c>
      <c r="P25" s="30" t="s">
        <v>88</v>
      </c>
      <c r="Q25" s="30" t="s">
        <v>88</v>
      </c>
      <c r="R25" s="30" t="s">
        <v>88</v>
      </c>
      <c r="S25" s="30" t="s">
        <v>88</v>
      </c>
      <c r="T25" s="30" t="s">
        <v>88</v>
      </c>
      <c r="U25" s="30" t="s">
        <v>88</v>
      </c>
      <c r="V25" s="30" t="s">
        <v>88</v>
      </c>
      <c r="W25" s="30" t="s">
        <v>88</v>
      </c>
      <c r="X25" s="30" t="s">
        <v>88</v>
      </c>
      <c r="Y25" s="30" t="s">
        <v>88</v>
      </c>
      <c r="Z25" s="30" t="s">
        <v>88</v>
      </c>
      <c r="AA25" s="30" t="s">
        <v>88</v>
      </c>
      <c r="AB25" s="30" t="s">
        <v>88</v>
      </c>
      <c r="AC25" s="30" t="s">
        <v>88</v>
      </c>
      <c r="AD25" s="30" t="s">
        <v>88</v>
      </c>
      <c r="AE25" s="30" t="s">
        <v>88</v>
      </c>
      <c r="AF25" s="30" t="s">
        <v>88</v>
      </c>
      <c r="AG25" s="30" t="s">
        <v>88</v>
      </c>
      <c r="AH25" s="30" t="s">
        <v>88</v>
      </c>
      <c r="AI25" s="30" t="s">
        <v>88</v>
      </c>
      <c r="AJ25" s="30" t="s">
        <v>88</v>
      </c>
      <c r="AK25" s="30" t="s">
        <v>88</v>
      </c>
      <c r="AL25" s="30" t="s">
        <v>88</v>
      </c>
      <c r="AM25" s="30" t="s">
        <v>88</v>
      </c>
      <c r="AN25" s="30" t="s">
        <v>88</v>
      </c>
      <c r="AO25" s="30" t="s">
        <v>88</v>
      </c>
      <c r="AP25" s="30" t="s">
        <v>88</v>
      </c>
      <c r="AQ25" s="30" t="s">
        <v>88</v>
      </c>
      <c r="AR25" s="30" t="s">
        <v>88</v>
      </c>
      <c r="AS25" s="30">
        <v>10</v>
      </c>
      <c r="AT25" s="30">
        <v>10</v>
      </c>
      <c r="AU25" s="30">
        <v>11</v>
      </c>
      <c r="AV25" s="30">
        <v>10</v>
      </c>
      <c r="AW25" s="30">
        <v>10</v>
      </c>
      <c r="AX25" s="30" t="s">
        <v>88</v>
      </c>
      <c r="AY25" s="30" t="s">
        <v>88</v>
      </c>
      <c r="AZ25" s="30" t="s">
        <v>88</v>
      </c>
      <c r="BA25" s="30" t="s">
        <v>88</v>
      </c>
      <c r="BB25" s="30">
        <v>10</v>
      </c>
      <c r="BC25" s="30">
        <v>11</v>
      </c>
      <c r="BD25" s="30" t="s">
        <v>88</v>
      </c>
      <c r="BE25" s="30" t="s">
        <v>88</v>
      </c>
      <c r="BF25" s="30" t="s">
        <v>88</v>
      </c>
      <c r="BG25" s="30" t="s">
        <v>88</v>
      </c>
      <c r="BH25" s="30" t="s">
        <v>88</v>
      </c>
      <c r="BI25" s="30" t="s">
        <v>88</v>
      </c>
      <c r="BJ25" s="30" t="s">
        <v>88</v>
      </c>
      <c r="BK25" s="30" t="s">
        <v>88</v>
      </c>
      <c r="BL25" s="30" t="s">
        <v>88</v>
      </c>
      <c r="BM25" s="30" t="s">
        <v>88</v>
      </c>
      <c r="BN25" s="30" t="s">
        <v>88</v>
      </c>
      <c r="BO25" s="30" t="s">
        <v>88</v>
      </c>
      <c r="BP25" s="30" t="s">
        <v>88</v>
      </c>
      <c r="BQ25" s="30" t="s">
        <v>88</v>
      </c>
      <c r="BR25" s="30" t="s">
        <v>88</v>
      </c>
      <c r="BS25" s="30" t="s">
        <v>88</v>
      </c>
      <c r="BT25" s="30" t="s">
        <v>88</v>
      </c>
      <c r="BU25" s="30" t="s">
        <v>88</v>
      </c>
      <c r="BV25" s="30" t="s">
        <v>88</v>
      </c>
      <c r="BW25" s="30" t="s">
        <v>88</v>
      </c>
      <c r="BX25" s="30" t="s">
        <v>88</v>
      </c>
      <c r="BY25" s="30">
        <v>11</v>
      </c>
      <c r="BZ25" s="30">
        <v>10</v>
      </c>
      <c r="CA25" s="30">
        <v>10</v>
      </c>
      <c r="CB25" s="30" t="s">
        <v>88</v>
      </c>
      <c r="CC25" s="30" t="s">
        <v>88</v>
      </c>
      <c r="CD25" s="30" t="s">
        <v>88</v>
      </c>
    </row>
    <row r="26" spans="1:82" x14ac:dyDescent="0.2">
      <c r="B26" t="s">
        <v>113</v>
      </c>
      <c r="C26" s="30" t="s">
        <v>88</v>
      </c>
      <c r="D26" s="30" t="s">
        <v>88</v>
      </c>
      <c r="E26" s="30" t="s">
        <v>88</v>
      </c>
      <c r="F26" s="30" t="s">
        <v>88</v>
      </c>
      <c r="G26" s="30" t="s">
        <v>88</v>
      </c>
      <c r="H26" s="30" t="s">
        <v>88</v>
      </c>
      <c r="I26" s="30" t="s">
        <v>88</v>
      </c>
      <c r="J26" s="30" t="s">
        <v>88</v>
      </c>
      <c r="K26" s="30">
        <v>0</v>
      </c>
      <c r="L26" s="30" t="s">
        <v>88</v>
      </c>
      <c r="M26" s="30" t="s">
        <v>88</v>
      </c>
      <c r="N26" s="30" t="s">
        <v>88</v>
      </c>
      <c r="O26" s="30" t="s">
        <v>88</v>
      </c>
      <c r="P26" s="30" t="s">
        <v>88</v>
      </c>
      <c r="Q26" s="30" t="s">
        <v>88</v>
      </c>
      <c r="R26" s="30" t="s">
        <v>88</v>
      </c>
      <c r="S26" s="30" t="s">
        <v>88</v>
      </c>
      <c r="T26" s="30" t="s">
        <v>88</v>
      </c>
      <c r="U26" s="30" t="s">
        <v>88</v>
      </c>
      <c r="V26" s="30" t="s">
        <v>88</v>
      </c>
      <c r="W26" s="30" t="s">
        <v>88</v>
      </c>
      <c r="X26" s="30" t="s">
        <v>88</v>
      </c>
      <c r="Y26" s="30" t="s">
        <v>88</v>
      </c>
      <c r="Z26" s="30" t="s">
        <v>88</v>
      </c>
      <c r="AA26" s="30" t="s">
        <v>88</v>
      </c>
      <c r="AB26" s="30" t="s">
        <v>88</v>
      </c>
      <c r="AC26" s="30" t="s">
        <v>88</v>
      </c>
      <c r="AD26" s="30" t="s">
        <v>88</v>
      </c>
      <c r="AE26" s="30" t="s">
        <v>88</v>
      </c>
      <c r="AF26" s="30" t="s">
        <v>88</v>
      </c>
      <c r="AG26" s="30" t="s">
        <v>88</v>
      </c>
      <c r="AH26" s="30" t="s">
        <v>88</v>
      </c>
      <c r="AI26" s="30" t="s">
        <v>88</v>
      </c>
      <c r="AJ26" s="30" t="s">
        <v>88</v>
      </c>
      <c r="AK26" s="30" t="s">
        <v>88</v>
      </c>
      <c r="AL26" s="30" t="s">
        <v>88</v>
      </c>
      <c r="AM26" s="30" t="s">
        <v>88</v>
      </c>
      <c r="AN26" s="30" t="s">
        <v>88</v>
      </c>
      <c r="AO26" s="30" t="s">
        <v>88</v>
      </c>
      <c r="AP26" s="30" t="s">
        <v>88</v>
      </c>
      <c r="AQ26" s="30" t="s">
        <v>88</v>
      </c>
      <c r="AR26" s="30" t="s">
        <v>88</v>
      </c>
      <c r="AS26" s="30" t="s">
        <v>88</v>
      </c>
      <c r="AT26" s="30" t="s">
        <v>88</v>
      </c>
      <c r="AU26" s="30" t="s">
        <v>88</v>
      </c>
      <c r="AV26" s="30" t="s">
        <v>88</v>
      </c>
      <c r="AW26" s="30" t="s">
        <v>88</v>
      </c>
      <c r="AX26" s="30" t="s">
        <v>88</v>
      </c>
      <c r="AY26" s="30" t="s">
        <v>88</v>
      </c>
      <c r="AZ26" s="30" t="s">
        <v>88</v>
      </c>
      <c r="BA26" s="30" t="s">
        <v>88</v>
      </c>
      <c r="BB26" s="30" t="s">
        <v>88</v>
      </c>
      <c r="BC26" s="30" t="s">
        <v>88</v>
      </c>
      <c r="BD26" s="30" t="s">
        <v>88</v>
      </c>
      <c r="BE26" s="30" t="s">
        <v>88</v>
      </c>
      <c r="BF26" s="30" t="s">
        <v>88</v>
      </c>
      <c r="BG26" s="30" t="s">
        <v>88</v>
      </c>
      <c r="BH26" s="30" t="s">
        <v>88</v>
      </c>
      <c r="BI26" s="30" t="s">
        <v>88</v>
      </c>
      <c r="BJ26" s="30" t="s">
        <v>88</v>
      </c>
      <c r="BK26" s="30" t="s">
        <v>88</v>
      </c>
      <c r="BL26" s="30" t="s">
        <v>88</v>
      </c>
      <c r="BM26" s="30" t="s">
        <v>88</v>
      </c>
      <c r="BN26" s="30" t="s">
        <v>88</v>
      </c>
      <c r="BO26" s="30" t="s">
        <v>88</v>
      </c>
      <c r="BP26" s="30" t="s">
        <v>88</v>
      </c>
      <c r="BQ26" s="30" t="s">
        <v>88</v>
      </c>
      <c r="BR26" s="30" t="s">
        <v>88</v>
      </c>
      <c r="BS26" s="30">
        <v>11</v>
      </c>
      <c r="BT26" s="30">
        <v>14</v>
      </c>
      <c r="BU26" s="30">
        <v>10</v>
      </c>
      <c r="BV26" s="30" t="s">
        <v>88</v>
      </c>
      <c r="BW26" s="30">
        <v>11</v>
      </c>
      <c r="BX26" s="30" t="s">
        <v>88</v>
      </c>
      <c r="BY26" s="30" t="s">
        <v>88</v>
      </c>
      <c r="BZ26" s="30" t="s">
        <v>88</v>
      </c>
      <c r="CA26" s="30" t="s">
        <v>88</v>
      </c>
      <c r="CB26" s="30" t="s">
        <v>88</v>
      </c>
      <c r="CC26" s="30" t="s">
        <v>88</v>
      </c>
      <c r="CD26" s="30" t="s">
        <v>88</v>
      </c>
    </row>
    <row r="27" spans="1:82" x14ac:dyDescent="0.2">
      <c r="B27" t="s">
        <v>114</v>
      </c>
      <c r="C27" s="30" t="s">
        <v>88</v>
      </c>
      <c r="D27" s="30">
        <v>10</v>
      </c>
      <c r="E27" s="30">
        <v>11</v>
      </c>
      <c r="F27" s="30">
        <v>10</v>
      </c>
      <c r="G27" s="30">
        <v>12</v>
      </c>
      <c r="H27" s="30">
        <v>12</v>
      </c>
      <c r="I27" s="30">
        <v>12</v>
      </c>
      <c r="J27" s="30">
        <v>14</v>
      </c>
      <c r="K27" s="30" t="s">
        <v>88</v>
      </c>
      <c r="L27" s="30" t="s">
        <v>88</v>
      </c>
      <c r="M27" s="30" t="s">
        <v>88</v>
      </c>
      <c r="N27" s="30">
        <v>10</v>
      </c>
      <c r="O27" s="30">
        <v>12</v>
      </c>
      <c r="P27" s="30" t="s">
        <v>88</v>
      </c>
      <c r="Q27" s="30">
        <v>11</v>
      </c>
      <c r="R27" s="30">
        <v>13</v>
      </c>
      <c r="S27" s="30">
        <v>10</v>
      </c>
      <c r="T27" s="30">
        <v>14</v>
      </c>
      <c r="U27" s="30">
        <v>15</v>
      </c>
      <c r="V27" s="30">
        <v>11</v>
      </c>
      <c r="W27" s="30">
        <v>13</v>
      </c>
      <c r="X27" s="30">
        <v>15</v>
      </c>
      <c r="Y27" s="30">
        <v>14</v>
      </c>
      <c r="Z27" s="30">
        <v>13</v>
      </c>
      <c r="AA27" s="30">
        <v>14</v>
      </c>
      <c r="AB27" s="30">
        <v>14</v>
      </c>
      <c r="AC27" s="30">
        <v>15</v>
      </c>
      <c r="AD27" s="30">
        <v>13</v>
      </c>
      <c r="AE27" s="30">
        <v>14</v>
      </c>
      <c r="AF27" s="30">
        <v>21</v>
      </c>
      <c r="AG27" s="30">
        <v>18</v>
      </c>
      <c r="AH27" s="30">
        <v>17</v>
      </c>
      <c r="AI27" s="30">
        <v>19</v>
      </c>
      <c r="AJ27" s="30">
        <v>19</v>
      </c>
      <c r="AK27" s="30">
        <v>24</v>
      </c>
      <c r="AL27" s="30">
        <v>24</v>
      </c>
      <c r="AM27" s="30">
        <v>27</v>
      </c>
      <c r="AN27" s="30">
        <v>23</v>
      </c>
      <c r="AO27" s="30">
        <v>23</v>
      </c>
      <c r="AP27" s="30">
        <v>20</v>
      </c>
      <c r="AQ27" s="30">
        <v>20</v>
      </c>
      <c r="AR27" s="30">
        <v>22</v>
      </c>
      <c r="AS27" s="30">
        <v>29</v>
      </c>
      <c r="AT27" s="30">
        <v>30</v>
      </c>
      <c r="AU27" s="30">
        <v>29</v>
      </c>
      <c r="AV27" s="30">
        <v>29</v>
      </c>
      <c r="AW27" s="30">
        <v>24</v>
      </c>
      <c r="AX27" s="30">
        <v>24</v>
      </c>
      <c r="AY27" s="30">
        <v>24</v>
      </c>
      <c r="AZ27" s="30">
        <v>29</v>
      </c>
      <c r="BA27" s="30">
        <v>29</v>
      </c>
      <c r="BB27" s="30">
        <v>27</v>
      </c>
      <c r="BC27" s="30">
        <v>31</v>
      </c>
      <c r="BD27" s="30">
        <v>30</v>
      </c>
      <c r="BE27" s="30">
        <v>31</v>
      </c>
      <c r="BF27" s="30">
        <v>34</v>
      </c>
      <c r="BG27" s="30">
        <v>37</v>
      </c>
      <c r="BH27" s="30">
        <v>29</v>
      </c>
      <c r="BI27" s="30">
        <v>28</v>
      </c>
      <c r="BJ27" s="30">
        <v>30</v>
      </c>
      <c r="BK27" s="30">
        <v>26</v>
      </c>
      <c r="BL27" s="30">
        <v>24</v>
      </c>
      <c r="BM27" s="30">
        <v>25</v>
      </c>
      <c r="BN27" s="30">
        <v>26</v>
      </c>
      <c r="BO27" s="30">
        <v>27</v>
      </c>
      <c r="BP27" s="30">
        <v>30</v>
      </c>
      <c r="BQ27" s="30">
        <v>29</v>
      </c>
      <c r="BR27" s="30">
        <v>29</v>
      </c>
      <c r="BS27" s="30">
        <v>27</v>
      </c>
      <c r="BT27" s="30">
        <v>30</v>
      </c>
      <c r="BU27" s="30">
        <v>31</v>
      </c>
      <c r="BV27" s="30">
        <v>31</v>
      </c>
      <c r="BW27" s="30">
        <v>33</v>
      </c>
      <c r="BX27" s="30">
        <v>30</v>
      </c>
      <c r="BY27" s="30">
        <v>35</v>
      </c>
      <c r="BZ27" s="30">
        <v>34</v>
      </c>
      <c r="CA27" s="30">
        <v>41</v>
      </c>
      <c r="CB27" s="30">
        <v>39</v>
      </c>
      <c r="CC27" s="30">
        <v>41</v>
      </c>
      <c r="CD27" s="30">
        <v>39</v>
      </c>
    </row>
    <row r="28" spans="1:82" x14ac:dyDescent="0.2">
      <c r="B28" t="s">
        <v>115</v>
      </c>
      <c r="C28" s="30" t="s">
        <v>88</v>
      </c>
      <c r="D28" s="30" t="s">
        <v>88</v>
      </c>
      <c r="E28" s="30" t="s">
        <v>88</v>
      </c>
      <c r="F28" s="30" t="s">
        <v>88</v>
      </c>
      <c r="G28" s="30" t="s">
        <v>88</v>
      </c>
      <c r="H28" s="30" t="s">
        <v>88</v>
      </c>
      <c r="I28" s="30" t="s">
        <v>88</v>
      </c>
      <c r="J28" s="30" t="s">
        <v>88</v>
      </c>
      <c r="K28" s="30" t="s">
        <v>88</v>
      </c>
      <c r="L28" s="30" t="s">
        <v>88</v>
      </c>
      <c r="M28" s="30" t="s">
        <v>88</v>
      </c>
      <c r="N28" s="30" t="s">
        <v>88</v>
      </c>
      <c r="O28" s="30" t="s">
        <v>88</v>
      </c>
      <c r="P28" s="30" t="s">
        <v>88</v>
      </c>
      <c r="Q28" s="30" t="s">
        <v>88</v>
      </c>
      <c r="R28" s="30" t="s">
        <v>88</v>
      </c>
      <c r="S28" s="30" t="s">
        <v>88</v>
      </c>
      <c r="T28" s="30" t="s">
        <v>88</v>
      </c>
      <c r="U28" s="30">
        <v>0</v>
      </c>
      <c r="V28" s="30">
        <v>0</v>
      </c>
      <c r="W28" s="30">
        <v>0</v>
      </c>
      <c r="X28" s="30">
        <v>0</v>
      </c>
      <c r="Y28" s="30">
        <v>0</v>
      </c>
      <c r="Z28" s="30">
        <v>0</v>
      </c>
      <c r="AA28" s="30">
        <v>0</v>
      </c>
      <c r="AB28" s="30">
        <v>0</v>
      </c>
      <c r="AC28" s="30">
        <v>0</v>
      </c>
      <c r="AD28" s="30">
        <v>0</v>
      </c>
      <c r="AE28" s="30">
        <v>0</v>
      </c>
      <c r="AF28" s="30">
        <v>0</v>
      </c>
      <c r="AG28" s="30">
        <v>0</v>
      </c>
      <c r="AH28" s="30">
        <v>0</v>
      </c>
      <c r="AI28" s="30" t="s">
        <v>88</v>
      </c>
      <c r="AJ28" s="30" t="s">
        <v>88</v>
      </c>
      <c r="AK28" s="30" t="s">
        <v>88</v>
      </c>
      <c r="AL28" s="30" t="s">
        <v>88</v>
      </c>
      <c r="AM28" s="30" t="s">
        <v>88</v>
      </c>
      <c r="AN28" s="30">
        <v>0</v>
      </c>
      <c r="AO28" s="30">
        <v>0</v>
      </c>
      <c r="AP28" s="30">
        <v>0</v>
      </c>
      <c r="AQ28" s="30" t="s">
        <v>88</v>
      </c>
      <c r="AR28" s="30" t="s">
        <v>88</v>
      </c>
      <c r="AS28" s="30" t="s">
        <v>88</v>
      </c>
      <c r="AT28" s="30" t="s">
        <v>88</v>
      </c>
      <c r="AU28" s="30" t="s">
        <v>88</v>
      </c>
      <c r="AV28" s="30" t="s">
        <v>88</v>
      </c>
      <c r="AW28" s="30" t="s">
        <v>88</v>
      </c>
      <c r="AX28" s="30" t="s">
        <v>88</v>
      </c>
      <c r="AY28" s="30" t="s">
        <v>88</v>
      </c>
      <c r="AZ28" s="30" t="s">
        <v>88</v>
      </c>
      <c r="BA28" s="30" t="s">
        <v>88</v>
      </c>
      <c r="BB28" s="30" t="s">
        <v>88</v>
      </c>
      <c r="BC28" s="30" t="s">
        <v>88</v>
      </c>
      <c r="BD28" s="30" t="s">
        <v>88</v>
      </c>
      <c r="BE28" s="30" t="s">
        <v>88</v>
      </c>
      <c r="BF28" s="30" t="s">
        <v>88</v>
      </c>
      <c r="BG28" s="30" t="s">
        <v>88</v>
      </c>
      <c r="BH28" s="30" t="s">
        <v>88</v>
      </c>
      <c r="BI28" s="30" t="s">
        <v>88</v>
      </c>
      <c r="BJ28" s="30" t="s">
        <v>88</v>
      </c>
      <c r="BK28" s="30" t="s">
        <v>88</v>
      </c>
      <c r="BL28" s="30" t="s">
        <v>88</v>
      </c>
      <c r="BM28" s="30" t="s">
        <v>88</v>
      </c>
      <c r="BN28" s="30" t="s">
        <v>88</v>
      </c>
      <c r="BO28" s="30" t="s">
        <v>88</v>
      </c>
      <c r="BP28" s="30" t="s">
        <v>88</v>
      </c>
      <c r="BQ28" s="30" t="s">
        <v>88</v>
      </c>
      <c r="BR28" s="30" t="s">
        <v>88</v>
      </c>
      <c r="BS28" s="30" t="s">
        <v>88</v>
      </c>
      <c r="BT28" s="30" t="s">
        <v>88</v>
      </c>
      <c r="BU28" s="30" t="s">
        <v>88</v>
      </c>
      <c r="BV28" s="30" t="s">
        <v>88</v>
      </c>
      <c r="BW28" s="30" t="s">
        <v>88</v>
      </c>
      <c r="BX28" s="30" t="s">
        <v>88</v>
      </c>
      <c r="BY28" s="30" t="s">
        <v>88</v>
      </c>
      <c r="BZ28" s="30" t="s">
        <v>88</v>
      </c>
      <c r="CA28" s="30" t="s">
        <v>88</v>
      </c>
      <c r="CB28" s="30" t="s">
        <v>88</v>
      </c>
      <c r="CC28" s="30" t="s">
        <v>88</v>
      </c>
      <c r="CD28" s="30" t="s">
        <v>88</v>
      </c>
    </row>
    <row r="29" spans="1:82" x14ac:dyDescent="0.2">
      <c r="B29" t="s">
        <v>116</v>
      </c>
      <c r="C29" s="30">
        <v>0</v>
      </c>
      <c r="D29" s="30">
        <v>0</v>
      </c>
      <c r="E29" s="30">
        <v>0</v>
      </c>
      <c r="F29" s="30">
        <v>0</v>
      </c>
      <c r="G29" s="30" t="s">
        <v>88</v>
      </c>
      <c r="H29" s="30" t="s">
        <v>88</v>
      </c>
      <c r="I29" s="30" t="s">
        <v>88</v>
      </c>
      <c r="J29" s="30" t="s">
        <v>88</v>
      </c>
      <c r="K29" s="30" t="s">
        <v>88</v>
      </c>
      <c r="L29" s="30" t="s">
        <v>88</v>
      </c>
      <c r="M29" s="30" t="s">
        <v>88</v>
      </c>
      <c r="N29" s="30" t="s">
        <v>88</v>
      </c>
      <c r="O29" s="30" t="s">
        <v>88</v>
      </c>
      <c r="P29" s="30" t="s">
        <v>88</v>
      </c>
      <c r="Q29" s="30" t="s">
        <v>88</v>
      </c>
      <c r="R29" s="30" t="s">
        <v>88</v>
      </c>
      <c r="S29" s="30" t="s">
        <v>88</v>
      </c>
      <c r="T29" s="30" t="s">
        <v>88</v>
      </c>
      <c r="U29" s="30" t="s">
        <v>88</v>
      </c>
      <c r="V29" s="30" t="s">
        <v>88</v>
      </c>
      <c r="W29" s="30" t="s">
        <v>88</v>
      </c>
      <c r="X29" s="30" t="s">
        <v>88</v>
      </c>
      <c r="Y29" s="30" t="s">
        <v>88</v>
      </c>
      <c r="Z29" s="30" t="s">
        <v>88</v>
      </c>
      <c r="AA29" s="30" t="s">
        <v>88</v>
      </c>
      <c r="AB29" s="30" t="s">
        <v>88</v>
      </c>
      <c r="AC29" s="30" t="s">
        <v>88</v>
      </c>
      <c r="AD29" s="30" t="s">
        <v>88</v>
      </c>
      <c r="AE29" s="30" t="s">
        <v>88</v>
      </c>
      <c r="AF29" s="30" t="s">
        <v>88</v>
      </c>
      <c r="AG29" s="30" t="s">
        <v>88</v>
      </c>
      <c r="AH29" s="30" t="s">
        <v>88</v>
      </c>
      <c r="AI29" s="30" t="s">
        <v>88</v>
      </c>
      <c r="AJ29" s="30" t="s">
        <v>88</v>
      </c>
      <c r="AK29" s="30" t="s">
        <v>88</v>
      </c>
      <c r="AL29" s="30" t="s">
        <v>88</v>
      </c>
      <c r="AM29" s="30" t="s">
        <v>88</v>
      </c>
      <c r="AN29" s="30" t="s">
        <v>88</v>
      </c>
      <c r="AO29" s="30" t="s">
        <v>88</v>
      </c>
      <c r="AP29" s="30">
        <v>0</v>
      </c>
      <c r="AQ29" s="30">
        <v>0</v>
      </c>
      <c r="AR29" s="30">
        <v>0</v>
      </c>
      <c r="AS29" s="30">
        <v>0</v>
      </c>
      <c r="AT29" s="30" t="s">
        <v>88</v>
      </c>
      <c r="AU29" s="30" t="s">
        <v>88</v>
      </c>
      <c r="AV29" s="30">
        <v>0</v>
      </c>
      <c r="AW29" s="30" t="s">
        <v>88</v>
      </c>
      <c r="AX29" s="30" t="s">
        <v>88</v>
      </c>
      <c r="AY29" s="30" t="s">
        <v>88</v>
      </c>
      <c r="AZ29" s="30" t="s">
        <v>88</v>
      </c>
      <c r="BA29" s="30" t="s">
        <v>88</v>
      </c>
      <c r="BB29" s="30" t="s">
        <v>88</v>
      </c>
      <c r="BC29" s="30" t="s">
        <v>88</v>
      </c>
      <c r="BD29" s="30" t="s">
        <v>88</v>
      </c>
      <c r="BE29" s="30" t="s">
        <v>88</v>
      </c>
      <c r="BF29" s="30" t="s">
        <v>88</v>
      </c>
      <c r="BG29" s="30" t="s">
        <v>88</v>
      </c>
      <c r="BH29" s="30" t="s">
        <v>88</v>
      </c>
      <c r="BI29" s="30" t="s">
        <v>88</v>
      </c>
      <c r="BJ29" s="30" t="s">
        <v>88</v>
      </c>
      <c r="BK29" s="30" t="s">
        <v>88</v>
      </c>
      <c r="BL29" s="30" t="s">
        <v>88</v>
      </c>
      <c r="BM29" s="30" t="s">
        <v>88</v>
      </c>
      <c r="BN29" s="30" t="s">
        <v>88</v>
      </c>
      <c r="BO29" s="30" t="s">
        <v>88</v>
      </c>
      <c r="BP29" s="30" t="s">
        <v>88</v>
      </c>
      <c r="BQ29" s="30">
        <v>14</v>
      </c>
      <c r="BR29" s="30" t="s">
        <v>88</v>
      </c>
      <c r="BS29" s="30" t="s">
        <v>88</v>
      </c>
      <c r="BT29" s="30">
        <v>11</v>
      </c>
      <c r="BU29" s="30">
        <v>12</v>
      </c>
      <c r="BV29" s="30">
        <v>13</v>
      </c>
      <c r="BW29" s="30">
        <v>11</v>
      </c>
      <c r="BX29" s="30">
        <v>11</v>
      </c>
      <c r="BY29" s="30" t="s">
        <v>88</v>
      </c>
      <c r="BZ29" s="30" t="s">
        <v>88</v>
      </c>
      <c r="CA29" s="30" t="s">
        <v>88</v>
      </c>
      <c r="CB29" s="30" t="s">
        <v>88</v>
      </c>
      <c r="CC29" s="30" t="s">
        <v>88</v>
      </c>
      <c r="CD29" s="30" t="s">
        <v>88</v>
      </c>
    </row>
    <row r="30" spans="1:82" x14ac:dyDescent="0.2">
      <c r="A30" s="28" t="s">
        <v>117</v>
      </c>
      <c r="B30" s="28" t="s">
        <v>118</v>
      </c>
      <c r="C30" s="80" t="s">
        <v>88</v>
      </c>
      <c r="D30" s="80" t="s">
        <v>88</v>
      </c>
      <c r="E30" s="80">
        <v>0</v>
      </c>
      <c r="F30" s="80">
        <v>0</v>
      </c>
      <c r="G30" s="80" t="s">
        <v>88</v>
      </c>
      <c r="H30" s="80">
        <v>0</v>
      </c>
      <c r="I30" s="80" t="s">
        <v>88</v>
      </c>
      <c r="J30" s="80" t="s">
        <v>88</v>
      </c>
      <c r="K30" s="80" t="s">
        <v>88</v>
      </c>
      <c r="L30" s="80" t="s">
        <v>88</v>
      </c>
      <c r="M30" s="80" t="s">
        <v>88</v>
      </c>
      <c r="N30" s="80" t="s">
        <v>88</v>
      </c>
      <c r="O30" s="80" t="s">
        <v>88</v>
      </c>
      <c r="P30" s="80" t="s">
        <v>88</v>
      </c>
      <c r="Q30" s="80" t="s">
        <v>88</v>
      </c>
      <c r="R30" s="80" t="s">
        <v>88</v>
      </c>
      <c r="S30" s="80" t="s">
        <v>88</v>
      </c>
      <c r="T30" s="80" t="s">
        <v>88</v>
      </c>
      <c r="U30" s="80" t="s">
        <v>88</v>
      </c>
      <c r="V30" s="80" t="s">
        <v>88</v>
      </c>
      <c r="W30" s="80" t="s">
        <v>88</v>
      </c>
      <c r="X30" s="80" t="s">
        <v>88</v>
      </c>
      <c r="Y30" s="80" t="s">
        <v>88</v>
      </c>
      <c r="Z30" s="80" t="s">
        <v>88</v>
      </c>
      <c r="AA30" s="80" t="s">
        <v>88</v>
      </c>
      <c r="AB30" s="80" t="s">
        <v>88</v>
      </c>
      <c r="AC30" s="80" t="s">
        <v>88</v>
      </c>
      <c r="AD30" s="80" t="s">
        <v>88</v>
      </c>
      <c r="AE30" s="80" t="s">
        <v>88</v>
      </c>
      <c r="AF30" s="80" t="s">
        <v>88</v>
      </c>
      <c r="AG30" s="80" t="s">
        <v>88</v>
      </c>
      <c r="AH30" s="80" t="s">
        <v>88</v>
      </c>
      <c r="AI30" s="80" t="s">
        <v>88</v>
      </c>
      <c r="AJ30" s="80" t="s">
        <v>88</v>
      </c>
      <c r="AK30" s="80" t="s">
        <v>88</v>
      </c>
      <c r="AL30" s="80" t="s">
        <v>88</v>
      </c>
      <c r="AM30" s="80" t="s">
        <v>88</v>
      </c>
      <c r="AN30" s="80" t="s">
        <v>88</v>
      </c>
      <c r="AO30" s="80" t="s">
        <v>88</v>
      </c>
      <c r="AP30" s="80" t="s">
        <v>88</v>
      </c>
      <c r="AQ30" s="80" t="s">
        <v>88</v>
      </c>
      <c r="AR30" s="80" t="s">
        <v>88</v>
      </c>
      <c r="AS30" s="80" t="s">
        <v>88</v>
      </c>
      <c r="AT30" s="80" t="s">
        <v>88</v>
      </c>
      <c r="AU30" s="80" t="s">
        <v>88</v>
      </c>
      <c r="AV30" s="80" t="s">
        <v>88</v>
      </c>
      <c r="AW30" s="80" t="s">
        <v>88</v>
      </c>
      <c r="AX30" s="80" t="s">
        <v>88</v>
      </c>
      <c r="AY30" s="80" t="s">
        <v>88</v>
      </c>
      <c r="AZ30" s="80" t="s">
        <v>88</v>
      </c>
      <c r="BA30" s="80" t="s">
        <v>88</v>
      </c>
      <c r="BB30" s="80" t="s">
        <v>88</v>
      </c>
      <c r="BC30" s="80" t="s">
        <v>88</v>
      </c>
      <c r="BD30" s="80" t="s">
        <v>88</v>
      </c>
      <c r="BE30" s="80" t="s">
        <v>88</v>
      </c>
      <c r="BF30" s="80" t="s">
        <v>88</v>
      </c>
      <c r="BG30" s="80">
        <v>14</v>
      </c>
      <c r="BH30" s="80">
        <v>12</v>
      </c>
      <c r="BI30" s="80">
        <v>13</v>
      </c>
      <c r="BJ30" s="80">
        <v>11</v>
      </c>
      <c r="BK30" s="80">
        <v>12</v>
      </c>
      <c r="BL30" s="80">
        <v>10</v>
      </c>
      <c r="BM30" s="80" t="s">
        <v>88</v>
      </c>
      <c r="BN30" s="80" t="s">
        <v>88</v>
      </c>
      <c r="BO30" s="80">
        <v>11</v>
      </c>
      <c r="BP30" s="80" t="s">
        <v>88</v>
      </c>
      <c r="BQ30" s="80" t="s">
        <v>88</v>
      </c>
      <c r="BR30" s="80">
        <v>10</v>
      </c>
      <c r="BS30" s="80">
        <v>10</v>
      </c>
      <c r="BT30" s="80">
        <v>13</v>
      </c>
      <c r="BU30" s="80" t="s">
        <v>88</v>
      </c>
      <c r="BV30" s="80" t="s">
        <v>88</v>
      </c>
      <c r="BW30" s="80" t="s">
        <v>88</v>
      </c>
      <c r="BX30" s="80" t="s">
        <v>88</v>
      </c>
      <c r="BY30" s="80" t="s">
        <v>88</v>
      </c>
      <c r="BZ30" s="80" t="s">
        <v>88</v>
      </c>
      <c r="CA30" s="80" t="s">
        <v>88</v>
      </c>
      <c r="CB30" s="80" t="s">
        <v>88</v>
      </c>
      <c r="CC30" s="80" t="s">
        <v>88</v>
      </c>
      <c r="CD30" s="80" t="s">
        <v>88</v>
      </c>
    </row>
    <row r="31" spans="1:82" x14ac:dyDescent="0.2">
      <c r="B31" t="s">
        <v>119</v>
      </c>
      <c r="C31" s="30">
        <v>39</v>
      </c>
      <c r="D31" s="30">
        <v>36</v>
      </c>
      <c r="E31" s="30">
        <v>36</v>
      </c>
      <c r="F31" s="30">
        <v>45</v>
      </c>
      <c r="G31" s="30">
        <v>50</v>
      </c>
      <c r="H31" s="30">
        <v>42</v>
      </c>
      <c r="I31" s="30">
        <v>47</v>
      </c>
      <c r="J31" s="30">
        <v>55</v>
      </c>
      <c r="K31" s="30">
        <v>53</v>
      </c>
      <c r="L31" s="30">
        <v>53</v>
      </c>
      <c r="M31" s="30">
        <v>54</v>
      </c>
      <c r="N31" s="30">
        <v>53</v>
      </c>
      <c r="O31" s="30">
        <v>49</v>
      </c>
      <c r="P31" s="30">
        <v>49</v>
      </c>
      <c r="Q31" s="30">
        <v>53</v>
      </c>
      <c r="R31" s="30">
        <v>56</v>
      </c>
      <c r="S31" s="30">
        <v>50</v>
      </c>
      <c r="T31" s="30">
        <v>51</v>
      </c>
      <c r="U31" s="30">
        <v>54</v>
      </c>
      <c r="V31" s="30">
        <v>54</v>
      </c>
      <c r="W31" s="30">
        <v>51</v>
      </c>
      <c r="X31" s="30">
        <v>48</v>
      </c>
      <c r="Y31" s="30">
        <v>51</v>
      </c>
      <c r="Z31" s="30">
        <v>45</v>
      </c>
      <c r="AA31" s="30">
        <v>41</v>
      </c>
      <c r="AB31" s="30">
        <v>36</v>
      </c>
      <c r="AC31" s="30">
        <v>42</v>
      </c>
      <c r="AD31" s="30">
        <v>40</v>
      </c>
      <c r="AE31" s="30">
        <v>36</v>
      </c>
      <c r="AF31" s="30">
        <v>41</v>
      </c>
      <c r="AG31" s="30">
        <v>46</v>
      </c>
      <c r="AH31" s="30">
        <v>41</v>
      </c>
      <c r="AI31" s="30">
        <v>36</v>
      </c>
      <c r="AJ31" s="30">
        <v>39</v>
      </c>
      <c r="AK31" s="30">
        <v>39</v>
      </c>
      <c r="AL31" s="30">
        <v>38</v>
      </c>
      <c r="AM31" s="30">
        <v>39</v>
      </c>
      <c r="AN31" s="30">
        <v>40</v>
      </c>
      <c r="AO31" s="30">
        <v>38</v>
      </c>
      <c r="AP31" s="30">
        <v>39</v>
      </c>
      <c r="AQ31" s="30">
        <v>46</v>
      </c>
      <c r="AR31" s="30">
        <v>47</v>
      </c>
      <c r="AS31" s="30">
        <v>47</v>
      </c>
      <c r="AT31" s="30">
        <v>50</v>
      </c>
      <c r="AU31" s="30">
        <v>50</v>
      </c>
      <c r="AV31" s="30">
        <v>54</v>
      </c>
      <c r="AW31" s="30">
        <v>47</v>
      </c>
      <c r="AX31" s="30">
        <v>51</v>
      </c>
      <c r="AY31" s="30">
        <v>61</v>
      </c>
      <c r="AZ31" s="30">
        <v>58</v>
      </c>
      <c r="BA31" s="30">
        <v>59</v>
      </c>
      <c r="BB31" s="30">
        <v>59</v>
      </c>
      <c r="BC31" s="30">
        <v>49</v>
      </c>
      <c r="BD31" s="30">
        <v>50</v>
      </c>
      <c r="BE31" s="30">
        <v>45</v>
      </c>
      <c r="BF31" s="30">
        <v>43</v>
      </c>
      <c r="BG31" s="30">
        <v>48</v>
      </c>
      <c r="BH31" s="30">
        <v>51</v>
      </c>
      <c r="BI31" s="30">
        <v>57</v>
      </c>
      <c r="BJ31" s="30">
        <v>56</v>
      </c>
      <c r="BK31" s="30">
        <v>56</v>
      </c>
      <c r="BL31" s="30">
        <v>53</v>
      </c>
      <c r="BM31" s="30">
        <v>57</v>
      </c>
      <c r="BN31" s="30">
        <v>57</v>
      </c>
      <c r="BO31" s="30">
        <v>54</v>
      </c>
      <c r="BP31" s="30">
        <v>49</v>
      </c>
      <c r="BQ31" s="30">
        <v>53</v>
      </c>
      <c r="BR31" s="30">
        <v>60</v>
      </c>
      <c r="BS31" s="30">
        <v>58</v>
      </c>
      <c r="BT31" s="30">
        <v>62</v>
      </c>
      <c r="BU31" s="30">
        <v>63</v>
      </c>
      <c r="BV31" s="30">
        <v>63</v>
      </c>
      <c r="BW31" s="30">
        <v>63</v>
      </c>
      <c r="BX31" s="30">
        <v>68</v>
      </c>
      <c r="BY31" s="30">
        <v>70</v>
      </c>
      <c r="BZ31" s="30">
        <v>71</v>
      </c>
      <c r="CA31" s="30">
        <v>69</v>
      </c>
      <c r="CB31" s="30">
        <v>70</v>
      </c>
      <c r="CC31" s="30">
        <v>72</v>
      </c>
      <c r="CD31" s="30">
        <v>67</v>
      </c>
    </row>
    <row r="32" spans="1:82" x14ac:dyDescent="0.2">
      <c r="B32" t="s">
        <v>120</v>
      </c>
      <c r="C32" s="30" t="s">
        <v>88</v>
      </c>
      <c r="D32" s="30" t="s">
        <v>88</v>
      </c>
      <c r="E32" s="30" t="s">
        <v>88</v>
      </c>
      <c r="F32" s="30" t="s">
        <v>88</v>
      </c>
      <c r="G32" s="30" t="s">
        <v>88</v>
      </c>
      <c r="H32" s="30" t="s">
        <v>88</v>
      </c>
      <c r="I32" s="30" t="s">
        <v>88</v>
      </c>
      <c r="J32" s="30" t="s">
        <v>88</v>
      </c>
      <c r="K32" s="30" t="s">
        <v>88</v>
      </c>
      <c r="L32" s="30" t="s">
        <v>88</v>
      </c>
      <c r="M32" s="30" t="s">
        <v>88</v>
      </c>
      <c r="N32" s="30" t="s">
        <v>88</v>
      </c>
      <c r="O32" s="30" t="s">
        <v>88</v>
      </c>
      <c r="P32" s="30" t="s">
        <v>88</v>
      </c>
      <c r="Q32" s="30" t="s">
        <v>88</v>
      </c>
      <c r="R32" s="30" t="s">
        <v>88</v>
      </c>
      <c r="S32" s="30" t="s">
        <v>88</v>
      </c>
      <c r="T32" s="30" t="s">
        <v>88</v>
      </c>
      <c r="U32" s="30" t="s">
        <v>88</v>
      </c>
      <c r="V32" s="30" t="s">
        <v>88</v>
      </c>
      <c r="W32" s="30" t="s">
        <v>88</v>
      </c>
      <c r="X32" s="30" t="s">
        <v>88</v>
      </c>
      <c r="Y32" s="30" t="s">
        <v>88</v>
      </c>
      <c r="Z32" s="30" t="s">
        <v>88</v>
      </c>
      <c r="AA32" s="30" t="s">
        <v>88</v>
      </c>
      <c r="AB32" s="30" t="s">
        <v>88</v>
      </c>
      <c r="AC32" s="30" t="s">
        <v>88</v>
      </c>
      <c r="AD32" s="30" t="s">
        <v>88</v>
      </c>
      <c r="AE32" s="30" t="s">
        <v>88</v>
      </c>
      <c r="AF32" s="30" t="s">
        <v>88</v>
      </c>
      <c r="AG32" s="30" t="s">
        <v>88</v>
      </c>
      <c r="AH32" s="30" t="s">
        <v>88</v>
      </c>
      <c r="AI32" s="30" t="s">
        <v>88</v>
      </c>
      <c r="AJ32" s="30" t="s">
        <v>88</v>
      </c>
      <c r="AK32" s="30" t="s">
        <v>88</v>
      </c>
      <c r="AL32" s="30" t="s">
        <v>88</v>
      </c>
      <c r="AM32" s="30" t="s">
        <v>88</v>
      </c>
      <c r="AN32" s="30" t="s">
        <v>88</v>
      </c>
      <c r="AO32" s="30" t="s">
        <v>88</v>
      </c>
      <c r="AP32" s="30" t="s">
        <v>88</v>
      </c>
      <c r="AQ32" s="30" t="s">
        <v>88</v>
      </c>
      <c r="AR32" s="30" t="s">
        <v>88</v>
      </c>
      <c r="AS32" s="30" t="s">
        <v>88</v>
      </c>
      <c r="AT32" s="30" t="s">
        <v>88</v>
      </c>
      <c r="AU32" s="30" t="s">
        <v>88</v>
      </c>
      <c r="AV32" s="30" t="s">
        <v>88</v>
      </c>
      <c r="AW32" s="30" t="s">
        <v>88</v>
      </c>
      <c r="AX32" s="30" t="s">
        <v>88</v>
      </c>
      <c r="AY32" s="30" t="s">
        <v>88</v>
      </c>
      <c r="AZ32" s="30" t="s">
        <v>88</v>
      </c>
      <c r="BA32" s="30" t="s">
        <v>88</v>
      </c>
      <c r="BB32" s="30" t="s">
        <v>88</v>
      </c>
      <c r="BC32" s="30" t="s">
        <v>88</v>
      </c>
      <c r="BD32" s="30" t="s">
        <v>88</v>
      </c>
      <c r="BE32" s="30" t="s">
        <v>88</v>
      </c>
      <c r="BF32" s="30" t="s">
        <v>88</v>
      </c>
      <c r="BG32" s="30" t="s">
        <v>88</v>
      </c>
      <c r="BH32" s="30" t="s">
        <v>88</v>
      </c>
      <c r="BI32" s="30" t="s">
        <v>88</v>
      </c>
      <c r="BJ32" s="30" t="s">
        <v>88</v>
      </c>
      <c r="BK32" s="30" t="s">
        <v>88</v>
      </c>
      <c r="BL32" s="30" t="s">
        <v>88</v>
      </c>
      <c r="BM32" s="30" t="s">
        <v>88</v>
      </c>
      <c r="BN32" s="30" t="s">
        <v>88</v>
      </c>
      <c r="BO32" s="30" t="s">
        <v>88</v>
      </c>
      <c r="BP32" s="30" t="s">
        <v>88</v>
      </c>
      <c r="BQ32" s="30" t="s">
        <v>88</v>
      </c>
      <c r="BR32" s="30" t="s">
        <v>88</v>
      </c>
      <c r="BS32" s="30" t="s">
        <v>88</v>
      </c>
      <c r="BT32" s="30" t="s">
        <v>88</v>
      </c>
      <c r="BU32" s="30">
        <v>10</v>
      </c>
      <c r="BV32" s="30">
        <v>10</v>
      </c>
      <c r="BW32" s="30">
        <v>10</v>
      </c>
      <c r="BX32" s="30">
        <v>11</v>
      </c>
      <c r="BY32" s="30" t="s">
        <v>88</v>
      </c>
      <c r="BZ32" s="30" t="s">
        <v>88</v>
      </c>
      <c r="CA32" s="30" t="s">
        <v>88</v>
      </c>
      <c r="CB32" s="30" t="s">
        <v>88</v>
      </c>
      <c r="CC32" s="30" t="s">
        <v>88</v>
      </c>
      <c r="CD32" s="30" t="s">
        <v>88</v>
      </c>
    </row>
    <row r="33" spans="1:82" x14ac:dyDescent="0.2">
      <c r="B33" t="s">
        <v>121</v>
      </c>
      <c r="C33" s="30">
        <v>21</v>
      </c>
      <c r="D33" s="30">
        <v>19</v>
      </c>
      <c r="E33" s="30">
        <v>18</v>
      </c>
      <c r="F33" s="30">
        <v>18</v>
      </c>
      <c r="G33" s="30">
        <v>19</v>
      </c>
      <c r="H33" s="30">
        <v>17</v>
      </c>
      <c r="I33" s="30">
        <v>16</v>
      </c>
      <c r="J33" s="30">
        <v>14</v>
      </c>
      <c r="K33" s="30">
        <v>21</v>
      </c>
      <c r="L33" s="30">
        <v>25</v>
      </c>
      <c r="M33" s="30">
        <v>22</v>
      </c>
      <c r="N33" s="30">
        <v>19</v>
      </c>
      <c r="O33" s="30">
        <v>21</v>
      </c>
      <c r="P33" s="30">
        <v>17</v>
      </c>
      <c r="Q33" s="30">
        <v>15</v>
      </c>
      <c r="R33" s="30">
        <v>15</v>
      </c>
      <c r="S33" s="30">
        <v>16</v>
      </c>
      <c r="T33" s="30">
        <v>17</v>
      </c>
      <c r="U33" s="30">
        <v>15</v>
      </c>
      <c r="V33" s="30">
        <v>15</v>
      </c>
      <c r="W33" s="30">
        <v>16</v>
      </c>
      <c r="X33" s="30">
        <v>14</v>
      </c>
      <c r="Y33" s="30">
        <v>13</v>
      </c>
      <c r="Z33" s="30">
        <v>13</v>
      </c>
      <c r="AA33" s="30">
        <v>13</v>
      </c>
      <c r="AB33" s="30">
        <v>13</v>
      </c>
      <c r="AC33" s="30">
        <v>15</v>
      </c>
      <c r="AD33" s="30">
        <v>18</v>
      </c>
      <c r="AE33" s="30">
        <v>17</v>
      </c>
      <c r="AF33" s="30">
        <v>19</v>
      </c>
      <c r="AG33" s="30">
        <v>22</v>
      </c>
      <c r="AH33" s="30">
        <v>23</v>
      </c>
      <c r="AI33" s="30">
        <v>23</v>
      </c>
      <c r="AJ33" s="30">
        <v>18</v>
      </c>
      <c r="AK33" s="30">
        <v>17</v>
      </c>
      <c r="AL33" s="30">
        <v>12</v>
      </c>
      <c r="AM33" s="30">
        <v>14</v>
      </c>
      <c r="AN33" s="30">
        <v>17</v>
      </c>
      <c r="AO33" s="30">
        <v>18</v>
      </c>
      <c r="AP33" s="30">
        <v>19</v>
      </c>
      <c r="AQ33" s="30">
        <v>15</v>
      </c>
      <c r="AR33" s="30">
        <v>12</v>
      </c>
      <c r="AS33" s="30">
        <v>17</v>
      </c>
      <c r="AT33" s="30">
        <v>17</v>
      </c>
      <c r="AU33" s="30">
        <v>19</v>
      </c>
      <c r="AV33" s="30">
        <v>17</v>
      </c>
      <c r="AW33" s="30">
        <v>19</v>
      </c>
      <c r="AX33" s="30">
        <v>20</v>
      </c>
      <c r="AY33" s="30">
        <v>20</v>
      </c>
      <c r="AZ33" s="30">
        <v>22</v>
      </c>
      <c r="BA33" s="30">
        <v>19</v>
      </c>
      <c r="BB33" s="30">
        <v>17</v>
      </c>
      <c r="BC33" s="30">
        <v>18</v>
      </c>
      <c r="BD33" s="30">
        <v>15</v>
      </c>
      <c r="BE33" s="30">
        <v>16</v>
      </c>
      <c r="BF33" s="30">
        <v>18</v>
      </c>
      <c r="BG33" s="30">
        <v>20</v>
      </c>
      <c r="BH33" s="30">
        <v>17</v>
      </c>
      <c r="BI33" s="30">
        <v>19</v>
      </c>
      <c r="BJ33" s="30">
        <v>18</v>
      </c>
      <c r="BK33" s="30">
        <v>16</v>
      </c>
      <c r="BL33" s="30">
        <v>17</v>
      </c>
      <c r="BM33" s="30">
        <v>21</v>
      </c>
      <c r="BN33" s="30">
        <v>22</v>
      </c>
      <c r="BO33" s="30">
        <v>23</v>
      </c>
      <c r="BP33" s="30">
        <v>28</v>
      </c>
      <c r="BQ33" s="30">
        <v>23</v>
      </c>
      <c r="BR33" s="30">
        <v>27</v>
      </c>
      <c r="BS33" s="30">
        <v>28</v>
      </c>
      <c r="BT33" s="30">
        <v>28</v>
      </c>
      <c r="BU33" s="30">
        <v>27</v>
      </c>
      <c r="BV33" s="30">
        <v>21</v>
      </c>
      <c r="BW33" s="30">
        <v>23</v>
      </c>
      <c r="BX33" s="30">
        <v>26</v>
      </c>
      <c r="BY33" s="30">
        <v>26</v>
      </c>
      <c r="BZ33" s="30">
        <v>29</v>
      </c>
      <c r="CA33" s="30">
        <v>25</v>
      </c>
      <c r="CB33" s="30">
        <v>27</v>
      </c>
      <c r="CC33" s="30">
        <v>27</v>
      </c>
      <c r="CD33" s="30">
        <v>27</v>
      </c>
    </row>
    <row r="34" spans="1:82" x14ac:dyDescent="0.2">
      <c r="B34" t="s">
        <v>122</v>
      </c>
      <c r="C34" s="30">
        <v>62</v>
      </c>
      <c r="D34" s="30">
        <v>64</v>
      </c>
      <c r="E34" s="30">
        <v>62</v>
      </c>
      <c r="F34" s="30">
        <v>67</v>
      </c>
      <c r="G34" s="30">
        <v>71</v>
      </c>
      <c r="H34" s="30">
        <v>73</v>
      </c>
      <c r="I34" s="30">
        <v>77</v>
      </c>
      <c r="J34" s="30">
        <v>69</v>
      </c>
      <c r="K34" s="30">
        <v>69</v>
      </c>
      <c r="L34" s="30">
        <v>70</v>
      </c>
      <c r="M34" s="30">
        <v>69</v>
      </c>
      <c r="N34" s="30">
        <v>69</v>
      </c>
      <c r="O34" s="30">
        <v>71</v>
      </c>
      <c r="P34" s="30">
        <v>67</v>
      </c>
      <c r="Q34" s="30">
        <v>73</v>
      </c>
      <c r="R34" s="30">
        <v>74</v>
      </c>
      <c r="S34" s="30">
        <v>74</v>
      </c>
      <c r="T34" s="30">
        <v>71</v>
      </c>
      <c r="U34" s="30">
        <v>71</v>
      </c>
      <c r="V34" s="30">
        <v>63</v>
      </c>
      <c r="W34" s="30">
        <v>62</v>
      </c>
      <c r="X34" s="30">
        <v>58</v>
      </c>
      <c r="Y34" s="30">
        <v>59</v>
      </c>
      <c r="Z34" s="30">
        <v>59</v>
      </c>
      <c r="AA34" s="30">
        <v>59</v>
      </c>
      <c r="AB34" s="30">
        <v>64</v>
      </c>
      <c r="AC34" s="30">
        <v>65</v>
      </c>
      <c r="AD34" s="30">
        <v>69</v>
      </c>
      <c r="AE34" s="30">
        <v>72</v>
      </c>
      <c r="AF34" s="30">
        <v>74</v>
      </c>
      <c r="AG34" s="30">
        <v>73</v>
      </c>
      <c r="AH34" s="30">
        <v>85</v>
      </c>
      <c r="AI34" s="30">
        <v>88</v>
      </c>
      <c r="AJ34" s="30">
        <v>95</v>
      </c>
      <c r="AK34" s="30">
        <v>98</v>
      </c>
      <c r="AL34" s="30">
        <v>87</v>
      </c>
      <c r="AM34" s="30">
        <v>88</v>
      </c>
      <c r="AN34" s="30">
        <v>95</v>
      </c>
      <c r="AO34" s="30">
        <v>98</v>
      </c>
      <c r="AP34" s="30">
        <v>101</v>
      </c>
      <c r="AQ34" s="30">
        <v>89</v>
      </c>
      <c r="AR34" s="30">
        <v>87</v>
      </c>
      <c r="AS34" s="30">
        <v>91</v>
      </c>
      <c r="AT34" s="30">
        <v>90</v>
      </c>
      <c r="AU34" s="30">
        <v>96</v>
      </c>
      <c r="AV34" s="30">
        <v>103</v>
      </c>
      <c r="AW34" s="30">
        <v>98</v>
      </c>
      <c r="AX34" s="30">
        <v>99</v>
      </c>
      <c r="AY34" s="30">
        <v>96</v>
      </c>
      <c r="AZ34" s="30">
        <v>90</v>
      </c>
      <c r="BA34" s="30">
        <v>98</v>
      </c>
      <c r="BB34" s="30">
        <v>88</v>
      </c>
      <c r="BC34" s="30">
        <v>84</v>
      </c>
      <c r="BD34" s="30">
        <v>84</v>
      </c>
      <c r="BE34" s="30">
        <v>86</v>
      </c>
      <c r="BF34" s="30">
        <v>89</v>
      </c>
      <c r="BG34" s="30">
        <v>94</v>
      </c>
      <c r="BH34" s="30">
        <v>99</v>
      </c>
      <c r="BI34" s="30">
        <v>90</v>
      </c>
      <c r="BJ34" s="30">
        <v>99</v>
      </c>
      <c r="BK34" s="30">
        <v>96</v>
      </c>
      <c r="BL34" s="30">
        <v>93</v>
      </c>
      <c r="BM34" s="30">
        <v>92</v>
      </c>
      <c r="BN34" s="30">
        <v>102</v>
      </c>
      <c r="BO34" s="30">
        <v>99</v>
      </c>
      <c r="BP34" s="30">
        <v>105</v>
      </c>
      <c r="BQ34" s="30">
        <v>98</v>
      </c>
      <c r="BR34" s="30">
        <v>98</v>
      </c>
      <c r="BS34" s="30">
        <v>104</v>
      </c>
      <c r="BT34" s="30">
        <v>106</v>
      </c>
      <c r="BU34" s="30">
        <v>105</v>
      </c>
      <c r="BV34" s="30">
        <v>102</v>
      </c>
      <c r="BW34" s="30">
        <v>112</v>
      </c>
      <c r="BX34" s="30">
        <v>109</v>
      </c>
      <c r="BY34" s="30">
        <v>115</v>
      </c>
      <c r="BZ34" s="30">
        <v>118</v>
      </c>
      <c r="CA34" s="30">
        <v>123</v>
      </c>
      <c r="CB34" s="30">
        <v>124</v>
      </c>
      <c r="CC34" s="30">
        <v>127</v>
      </c>
      <c r="CD34" s="30">
        <v>130</v>
      </c>
    </row>
    <row r="35" spans="1:82" x14ac:dyDescent="0.2">
      <c r="A35" s="28" t="s">
        <v>123</v>
      </c>
      <c r="B35" s="28" t="s">
        <v>124</v>
      </c>
      <c r="C35" s="80">
        <v>57</v>
      </c>
      <c r="D35" s="80">
        <v>65</v>
      </c>
      <c r="E35" s="80">
        <v>67</v>
      </c>
      <c r="F35" s="80">
        <v>66</v>
      </c>
      <c r="G35" s="80">
        <v>69</v>
      </c>
      <c r="H35" s="80">
        <v>67</v>
      </c>
      <c r="I35" s="80">
        <v>77</v>
      </c>
      <c r="J35" s="80">
        <v>74</v>
      </c>
      <c r="K35" s="80">
        <v>71</v>
      </c>
      <c r="L35" s="80">
        <v>71</v>
      </c>
      <c r="M35" s="80">
        <v>72</v>
      </c>
      <c r="N35" s="80">
        <v>68</v>
      </c>
      <c r="O35" s="80">
        <v>69</v>
      </c>
      <c r="P35" s="80">
        <v>68</v>
      </c>
      <c r="Q35" s="80">
        <v>64</v>
      </c>
      <c r="R35" s="80">
        <v>69</v>
      </c>
      <c r="S35" s="80">
        <v>67</v>
      </c>
      <c r="T35" s="80">
        <v>65</v>
      </c>
      <c r="U35" s="80">
        <v>69</v>
      </c>
      <c r="V35" s="80">
        <v>64</v>
      </c>
      <c r="W35" s="80">
        <v>62</v>
      </c>
      <c r="X35" s="80">
        <v>60</v>
      </c>
      <c r="Y35" s="80">
        <v>67</v>
      </c>
      <c r="Z35" s="80">
        <v>67</v>
      </c>
      <c r="AA35" s="80">
        <v>71</v>
      </c>
      <c r="AB35" s="80">
        <v>67</v>
      </c>
      <c r="AC35" s="80">
        <v>66</v>
      </c>
      <c r="AD35" s="80">
        <v>70</v>
      </c>
      <c r="AE35" s="80">
        <v>73</v>
      </c>
      <c r="AF35" s="80">
        <v>73</v>
      </c>
      <c r="AG35" s="80">
        <v>73</v>
      </c>
      <c r="AH35" s="80">
        <v>84</v>
      </c>
      <c r="AI35" s="80">
        <v>78</v>
      </c>
      <c r="AJ35" s="80">
        <v>80</v>
      </c>
      <c r="AK35" s="80">
        <v>87</v>
      </c>
      <c r="AL35" s="80">
        <v>86</v>
      </c>
      <c r="AM35" s="80">
        <v>91</v>
      </c>
      <c r="AN35" s="80">
        <v>94</v>
      </c>
      <c r="AO35" s="80">
        <v>95</v>
      </c>
      <c r="AP35" s="80">
        <v>104</v>
      </c>
      <c r="AQ35" s="80">
        <v>111</v>
      </c>
      <c r="AR35" s="80">
        <v>108</v>
      </c>
      <c r="AS35" s="80">
        <v>89</v>
      </c>
      <c r="AT35" s="80">
        <v>96</v>
      </c>
      <c r="AU35" s="80">
        <v>100</v>
      </c>
      <c r="AV35" s="80">
        <v>87</v>
      </c>
      <c r="AW35" s="80">
        <v>98</v>
      </c>
      <c r="AX35" s="80">
        <v>99</v>
      </c>
      <c r="AY35" s="80">
        <v>95</v>
      </c>
      <c r="AZ35" s="80">
        <v>109</v>
      </c>
      <c r="BA35" s="80">
        <v>111</v>
      </c>
      <c r="BB35" s="80">
        <v>113</v>
      </c>
      <c r="BC35" s="80">
        <v>122</v>
      </c>
      <c r="BD35" s="80">
        <v>113</v>
      </c>
      <c r="BE35" s="80">
        <v>111</v>
      </c>
      <c r="BF35" s="80">
        <v>115</v>
      </c>
      <c r="BG35" s="80">
        <v>106</v>
      </c>
      <c r="BH35" s="80">
        <v>103</v>
      </c>
      <c r="BI35" s="80">
        <v>106</v>
      </c>
      <c r="BJ35" s="80">
        <v>109</v>
      </c>
      <c r="BK35" s="80">
        <v>99</v>
      </c>
      <c r="BL35" s="80">
        <v>104</v>
      </c>
      <c r="BM35" s="80">
        <v>101</v>
      </c>
      <c r="BN35" s="80">
        <v>112</v>
      </c>
      <c r="BO35" s="80">
        <v>109</v>
      </c>
      <c r="BP35" s="80">
        <v>105</v>
      </c>
      <c r="BQ35" s="80">
        <v>103</v>
      </c>
      <c r="BR35" s="80">
        <v>103</v>
      </c>
      <c r="BS35" s="80">
        <v>100</v>
      </c>
      <c r="BT35" s="80">
        <v>109</v>
      </c>
      <c r="BU35" s="80">
        <v>113</v>
      </c>
      <c r="BV35" s="80">
        <v>101</v>
      </c>
      <c r="BW35" s="80">
        <v>101</v>
      </c>
      <c r="BX35" s="80">
        <v>99</v>
      </c>
      <c r="BY35" s="80">
        <v>100</v>
      </c>
      <c r="BZ35" s="80">
        <v>105</v>
      </c>
      <c r="CA35" s="80">
        <v>107</v>
      </c>
      <c r="CB35" s="80">
        <v>121</v>
      </c>
      <c r="CC35" s="80">
        <v>125</v>
      </c>
      <c r="CD35" s="80">
        <v>130</v>
      </c>
    </row>
    <row r="36" spans="1:82" x14ac:dyDescent="0.2">
      <c r="B36" t="s">
        <v>125</v>
      </c>
      <c r="C36" s="30">
        <v>15</v>
      </c>
      <c r="D36" s="30">
        <v>14</v>
      </c>
      <c r="E36" s="30">
        <v>18</v>
      </c>
      <c r="F36" s="30">
        <v>18</v>
      </c>
      <c r="G36" s="30">
        <v>16</v>
      </c>
      <c r="H36" s="30">
        <v>16</v>
      </c>
      <c r="I36" s="30">
        <v>19</v>
      </c>
      <c r="J36" s="30">
        <v>21</v>
      </c>
      <c r="K36" s="30">
        <v>22</v>
      </c>
      <c r="L36" s="30">
        <v>22</v>
      </c>
      <c r="M36" s="30">
        <v>25</v>
      </c>
      <c r="N36" s="30">
        <v>23</v>
      </c>
      <c r="O36" s="30">
        <v>24</v>
      </c>
      <c r="P36" s="30">
        <v>24</v>
      </c>
      <c r="Q36" s="30">
        <v>25</v>
      </c>
      <c r="R36" s="30">
        <v>23</v>
      </c>
      <c r="S36" s="30">
        <v>19</v>
      </c>
      <c r="T36" s="30">
        <v>23</v>
      </c>
      <c r="U36" s="30">
        <v>26</v>
      </c>
      <c r="V36" s="30">
        <v>26</v>
      </c>
      <c r="W36" s="30">
        <v>28</v>
      </c>
      <c r="X36" s="30">
        <v>28</v>
      </c>
      <c r="Y36" s="30">
        <v>28</v>
      </c>
      <c r="Z36" s="30">
        <v>28</v>
      </c>
      <c r="AA36" s="30">
        <v>26</v>
      </c>
      <c r="AB36" s="30">
        <v>28</v>
      </c>
      <c r="AC36" s="30">
        <v>28</v>
      </c>
      <c r="AD36" s="30">
        <v>25</v>
      </c>
      <c r="AE36" s="30">
        <v>23</v>
      </c>
      <c r="AF36" s="30">
        <v>27</v>
      </c>
      <c r="AG36" s="30">
        <v>26</v>
      </c>
      <c r="AH36" s="30">
        <v>28</v>
      </c>
      <c r="AI36" s="30">
        <v>28</v>
      </c>
      <c r="AJ36" s="30">
        <v>24</v>
      </c>
      <c r="AK36" s="30">
        <v>26</v>
      </c>
      <c r="AL36" s="30">
        <v>31</v>
      </c>
      <c r="AM36" s="30">
        <v>25</v>
      </c>
      <c r="AN36" s="30">
        <v>21</v>
      </c>
      <c r="AO36" s="30">
        <v>20</v>
      </c>
      <c r="AP36" s="30">
        <v>20</v>
      </c>
      <c r="AQ36" s="30">
        <v>20</v>
      </c>
      <c r="AR36" s="30">
        <v>20</v>
      </c>
      <c r="AS36" s="30">
        <v>21</v>
      </c>
      <c r="AT36" s="30">
        <v>22</v>
      </c>
      <c r="AU36" s="30">
        <v>23</v>
      </c>
      <c r="AV36" s="30">
        <v>30</v>
      </c>
      <c r="AW36" s="30">
        <v>29</v>
      </c>
      <c r="AX36" s="30">
        <v>24</v>
      </c>
      <c r="AY36" s="30">
        <v>27</v>
      </c>
      <c r="AZ36" s="30">
        <v>28</v>
      </c>
      <c r="BA36" s="30">
        <v>32</v>
      </c>
      <c r="BB36" s="30">
        <v>30</v>
      </c>
      <c r="BC36" s="30">
        <v>29</v>
      </c>
      <c r="BD36" s="30">
        <v>28</v>
      </c>
      <c r="BE36" s="30">
        <v>27</v>
      </c>
      <c r="BF36" s="30">
        <v>25</v>
      </c>
      <c r="BG36" s="30">
        <v>26</v>
      </c>
      <c r="BH36" s="30">
        <v>25</v>
      </c>
      <c r="BI36" s="30">
        <v>25</v>
      </c>
      <c r="BJ36" s="30">
        <v>24</v>
      </c>
      <c r="BK36" s="30">
        <v>25</v>
      </c>
      <c r="BL36" s="30">
        <v>24</v>
      </c>
      <c r="BM36" s="30">
        <v>27</v>
      </c>
      <c r="BN36" s="30">
        <v>27</v>
      </c>
      <c r="BO36" s="30">
        <v>27</v>
      </c>
      <c r="BP36" s="30">
        <v>25</v>
      </c>
      <c r="BQ36" s="30">
        <v>24</v>
      </c>
      <c r="BR36" s="30">
        <v>27</v>
      </c>
      <c r="BS36" s="30">
        <v>29</v>
      </c>
      <c r="BT36" s="30">
        <v>27</v>
      </c>
      <c r="BU36" s="30">
        <v>28</v>
      </c>
      <c r="BV36" s="30">
        <v>27</v>
      </c>
      <c r="BW36" s="30">
        <v>29</v>
      </c>
      <c r="BX36" s="30">
        <v>29</v>
      </c>
      <c r="BY36" s="30">
        <v>29</v>
      </c>
      <c r="BZ36" s="30">
        <v>33</v>
      </c>
      <c r="CA36" s="30">
        <v>34</v>
      </c>
      <c r="CB36" s="30">
        <v>28</v>
      </c>
      <c r="CC36" s="30">
        <v>34</v>
      </c>
      <c r="CD36" s="30">
        <v>37</v>
      </c>
    </row>
    <row r="37" spans="1:82" x14ac:dyDescent="0.2">
      <c r="B37" t="s">
        <v>126</v>
      </c>
      <c r="C37" s="30" t="s">
        <v>88</v>
      </c>
      <c r="D37" s="30" t="s">
        <v>88</v>
      </c>
      <c r="E37" s="30" t="s">
        <v>88</v>
      </c>
      <c r="F37" s="30" t="s">
        <v>88</v>
      </c>
      <c r="G37" s="30" t="s">
        <v>88</v>
      </c>
      <c r="H37" s="30" t="s">
        <v>88</v>
      </c>
      <c r="I37" s="30">
        <v>10</v>
      </c>
      <c r="J37" s="30" t="s">
        <v>88</v>
      </c>
      <c r="K37" s="30">
        <v>10</v>
      </c>
      <c r="L37" s="30">
        <v>10</v>
      </c>
      <c r="M37" s="30" t="s">
        <v>88</v>
      </c>
      <c r="N37" s="30" t="s">
        <v>88</v>
      </c>
      <c r="O37" s="30" t="s">
        <v>88</v>
      </c>
      <c r="P37" s="30">
        <v>10</v>
      </c>
      <c r="Q37" s="30">
        <v>10</v>
      </c>
      <c r="R37" s="30">
        <v>12</v>
      </c>
      <c r="S37" s="30">
        <v>11</v>
      </c>
      <c r="T37" s="30">
        <v>12</v>
      </c>
      <c r="U37" s="30">
        <v>10</v>
      </c>
      <c r="V37" s="30" t="s">
        <v>88</v>
      </c>
      <c r="W37" s="30" t="s">
        <v>88</v>
      </c>
      <c r="X37" s="30" t="s">
        <v>88</v>
      </c>
      <c r="Y37" s="30" t="s">
        <v>88</v>
      </c>
      <c r="Z37" s="30" t="s">
        <v>88</v>
      </c>
      <c r="AA37" s="30" t="s">
        <v>88</v>
      </c>
      <c r="AB37" s="30" t="s">
        <v>88</v>
      </c>
      <c r="AC37" s="30" t="s">
        <v>88</v>
      </c>
      <c r="AD37" s="30" t="s">
        <v>88</v>
      </c>
      <c r="AE37" s="30" t="s">
        <v>88</v>
      </c>
      <c r="AF37" s="30" t="s">
        <v>88</v>
      </c>
      <c r="AG37" s="30" t="s">
        <v>88</v>
      </c>
      <c r="AH37" s="30" t="s">
        <v>88</v>
      </c>
      <c r="AI37" s="30" t="s">
        <v>88</v>
      </c>
      <c r="AJ37" s="30" t="s">
        <v>88</v>
      </c>
      <c r="AK37" s="30" t="s">
        <v>88</v>
      </c>
      <c r="AL37" s="30" t="s">
        <v>88</v>
      </c>
      <c r="AM37" s="30" t="s">
        <v>88</v>
      </c>
      <c r="AN37" s="30" t="s">
        <v>88</v>
      </c>
      <c r="AO37" s="30" t="s">
        <v>88</v>
      </c>
      <c r="AP37" s="30" t="s">
        <v>88</v>
      </c>
      <c r="AQ37" s="30" t="s">
        <v>88</v>
      </c>
      <c r="AR37" s="30" t="s">
        <v>88</v>
      </c>
      <c r="AS37" s="30" t="s">
        <v>88</v>
      </c>
      <c r="AT37" s="30">
        <v>11</v>
      </c>
      <c r="AU37" s="30">
        <v>10</v>
      </c>
      <c r="AV37" s="30">
        <v>11</v>
      </c>
      <c r="AW37" s="30">
        <v>11</v>
      </c>
      <c r="AX37" s="30">
        <v>11</v>
      </c>
      <c r="AY37" s="30">
        <v>14</v>
      </c>
      <c r="AZ37" s="30">
        <v>16</v>
      </c>
      <c r="BA37" s="30">
        <v>17</v>
      </c>
      <c r="BB37" s="30">
        <v>12</v>
      </c>
      <c r="BC37" s="30">
        <v>13</v>
      </c>
      <c r="BD37" s="30">
        <v>12</v>
      </c>
      <c r="BE37" s="30">
        <v>10</v>
      </c>
      <c r="BF37" s="30">
        <v>12</v>
      </c>
      <c r="BG37" s="30">
        <v>13</v>
      </c>
      <c r="BH37" s="30">
        <v>14</v>
      </c>
      <c r="BI37" s="30">
        <v>13</v>
      </c>
      <c r="BJ37" s="30">
        <v>17</v>
      </c>
      <c r="BK37" s="30">
        <v>16</v>
      </c>
      <c r="BL37" s="30">
        <v>15</v>
      </c>
      <c r="BM37" s="30">
        <v>15</v>
      </c>
      <c r="BN37" s="30">
        <v>17</v>
      </c>
      <c r="BO37" s="30">
        <v>16</v>
      </c>
      <c r="BP37" s="30">
        <v>15</v>
      </c>
      <c r="BQ37" s="30">
        <v>17</v>
      </c>
      <c r="BR37" s="30">
        <v>16</v>
      </c>
      <c r="BS37" s="30">
        <v>15</v>
      </c>
      <c r="BT37" s="30">
        <v>18</v>
      </c>
      <c r="BU37" s="30">
        <v>21</v>
      </c>
      <c r="BV37" s="30">
        <v>20</v>
      </c>
      <c r="BW37" s="30">
        <v>19</v>
      </c>
      <c r="BX37" s="30">
        <v>24</v>
      </c>
      <c r="BY37" s="30">
        <v>22</v>
      </c>
      <c r="BZ37" s="30">
        <v>18</v>
      </c>
      <c r="CA37" s="30">
        <v>17</v>
      </c>
      <c r="CB37" s="30">
        <v>15</v>
      </c>
      <c r="CC37" s="30">
        <v>21</v>
      </c>
      <c r="CD37" s="30">
        <v>18</v>
      </c>
    </row>
    <row r="38" spans="1:82" x14ac:dyDescent="0.2">
      <c r="B38" t="s">
        <v>127</v>
      </c>
      <c r="C38" s="30">
        <v>28</v>
      </c>
      <c r="D38" s="30">
        <v>29</v>
      </c>
      <c r="E38" s="30">
        <v>33</v>
      </c>
      <c r="F38" s="30">
        <v>34</v>
      </c>
      <c r="G38" s="30">
        <v>34</v>
      </c>
      <c r="H38" s="30">
        <v>35</v>
      </c>
      <c r="I38" s="30">
        <v>35</v>
      </c>
      <c r="J38" s="30">
        <v>42</v>
      </c>
      <c r="K38" s="30">
        <v>41</v>
      </c>
      <c r="L38" s="30">
        <v>36</v>
      </c>
      <c r="M38" s="30">
        <v>32</v>
      </c>
      <c r="N38" s="30">
        <v>29</v>
      </c>
      <c r="O38" s="30">
        <v>31</v>
      </c>
      <c r="P38" s="30">
        <v>30</v>
      </c>
      <c r="Q38" s="30">
        <v>30</v>
      </c>
      <c r="R38" s="30">
        <v>31</v>
      </c>
      <c r="S38" s="30">
        <v>32</v>
      </c>
      <c r="T38" s="30">
        <v>27</v>
      </c>
      <c r="U38" s="30">
        <v>28</v>
      </c>
      <c r="V38" s="30">
        <v>29</v>
      </c>
      <c r="W38" s="30">
        <v>28</v>
      </c>
      <c r="X38" s="30">
        <v>27</v>
      </c>
      <c r="Y38" s="30">
        <v>25</v>
      </c>
      <c r="Z38" s="30">
        <v>25</v>
      </c>
      <c r="AA38" s="30">
        <v>27</v>
      </c>
      <c r="AB38" s="30">
        <v>30</v>
      </c>
      <c r="AC38" s="30">
        <v>30</v>
      </c>
      <c r="AD38" s="30">
        <v>30</v>
      </c>
      <c r="AE38" s="30">
        <v>27</v>
      </c>
      <c r="AF38" s="30">
        <v>29</v>
      </c>
      <c r="AG38" s="30">
        <v>27</v>
      </c>
      <c r="AH38" s="30">
        <v>27</v>
      </c>
      <c r="AI38" s="30">
        <v>30</v>
      </c>
      <c r="AJ38" s="30">
        <v>30</v>
      </c>
      <c r="AK38" s="30">
        <v>32</v>
      </c>
      <c r="AL38" s="30">
        <v>32</v>
      </c>
      <c r="AM38" s="30">
        <v>30</v>
      </c>
      <c r="AN38" s="30">
        <v>32</v>
      </c>
      <c r="AO38" s="30">
        <v>30</v>
      </c>
      <c r="AP38" s="30">
        <v>29</v>
      </c>
      <c r="AQ38" s="30">
        <v>31</v>
      </c>
      <c r="AR38" s="30">
        <v>33</v>
      </c>
      <c r="AS38" s="30">
        <v>29</v>
      </c>
      <c r="AT38" s="30">
        <v>32</v>
      </c>
      <c r="AU38" s="30">
        <v>32</v>
      </c>
      <c r="AV38" s="30">
        <v>29</v>
      </c>
      <c r="AW38" s="30">
        <v>30</v>
      </c>
      <c r="AX38" s="30">
        <v>27</v>
      </c>
      <c r="AY38" s="30">
        <v>28</v>
      </c>
      <c r="AZ38" s="30">
        <v>29</v>
      </c>
      <c r="BA38" s="30">
        <v>31</v>
      </c>
      <c r="BB38" s="30">
        <v>32</v>
      </c>
      <c r="BC38" s="30">
        <v>34</v>
      </c>
      <c r="BD38" s="30">
        <v>34</v>
      </c>
      <c r="BE38" s="30">
        <v>35</v>
      </c>
      <c r="BF38" s="30">
        <v>38</v>
      </c>
      <c r="BG38" s="30">
        <v>41</v>
      </c>
      <c r="BH38" s="30">
        <v>40</v>
      </c>
      <c r="BI38" s="30">
        <v>42</v>
      </c>
      <c r="BJ38" s="30">
        <v>43</v>
      </c>
      <c r="BK38" s="30">
        <v>44</v>
      </c>
      <c r="BL38" s="30">
        <v>42</v>
      </c>
      <c r="BM38" s="30">
        <v>40</v>
      </c>
      <c r="BN38" s="30">
        <v>37</v>
      </c>
      <c r="BO38" s="30">
        <v>41</v>
      </c>
      <c r="BP38" s="30">
        <v>43</v>
      </c>
      <c r="BQ38" s="30">
        <v>42</v>
      </c>
      <c r="BR38" s="30">
        <v>43</v>
      </c>
      <c r="BS38" s="30">
        <v>44</v>
      </c>
      <c r="BT38" s="30">
        <v>50</v>
      </c>
      <c r="BU38" s="30">
        <v>53</v>
      </c>
      <c r="BV38" s="30">
        <v>51</v>
      </c>
      <c r="BW38" s="30">
        <v>55</v>
      </c>
      <c r="BX38" s="30">
        <v>55</v>
      </c>
      <c r="BY38" s="30">
        <v>55</v>
      </c>
      <c r="BZ38" s="30">
        <v>50</v>
      </c>
      <c r="CA38" s="30">
        <v>56</v>
      </c>
      <c r="CB38" s="30">
        <v>56</v>
      </c>
      <c r="CC38" s="30">
        <v>63</v>
      </c>
      <c r="CD38" s="30">
        <v>66</v>
      </c>
    </row>
    <row r="39" spans="1:82" x14ac:dyDescent="0.2">
      <c r="B39" t="s">
        <v>128</v>
      </c>
      <c r="C39" s="30" t="s">
        <v>88</v>
      </c>
      <c r="D39" s="30">
        <v>11</v>
      </c>
      <c r="E39" s="30">
        <v>12</v>
      </c>
      <c r="F39" s="30" t="s">
        <v>88</v>
      </c>
      <c r="G39" s="30" t="s">
        <v>88</v>
      </c>
      <c r="H39" s="30" t="s">
        <v>88</v>
      </c>
      <c r="I39" s="30">
        <v>10</v>
      </c>
      <c r="J39" s="30" t="s">
        <v>88</v>
      </c>
      <c r="K39" s="30">
        <v>10</v>
      </c>
      <c r="L39" s="30" t="s">
        <v>88</v>
      </c>
      <c r="M39" s="30" t="s">
        <v>88</v>
      </c>
      <c r="N39" s="30" t="s">
        <v>88</v>
      </c>
      <c r="O39" s="30" t="s">
        <v>88</v>
      </c>
      <c r="P39" s="30">
        <v>11</v>
      </c>
      <c r="Q39" s="30">
        <v>12</v>
      </c>
      <c r="R39" s="30">
        <v>11</v>
      </c>
      <c r="S39" s="30">
        <v>10</v>
      </c>
      <c r="T39" s="30" t="s">
        <v>88</v>
      </c>
      <c r="U39" s="30" t="s">
        <v>88</v>
      </c>
      <c r="V39" s="30" t="s">
        <v>88</v>
      </c>
      <c r="W39" s="30" t="s">
        <v>88</v>
      </c>
      <c r="X39" s="30" t="s">
        <v>88</v>
      </c>
      <c r="Y39" s="30" t="s">
        <v>88</v>
      </c>
      <c r="Z39" s="30" t="s">
        <v>88</v>
      </c>
      <c r="AA39" s="30">
        <v>12</v>
      </c>
      <c r="AB39" s="30">
        <v>13</v>
      </c>
      <c r="AC39" s="30">
        <v>13</v>
      </c>
      <c r="AD39" s="30">
        <v>10</v>
      </c>
      <c r="AE39" s="30">
        <v>10</v>
      </c>
      <c r="AF39" s="30">
        <v>10</v>
      </c>
      <c r="AG39" s="30">
        <v>12</v>
      </c>
      <c r="AH39" s="30">
        <v>14</v>
      </c>
      <c r="AI39" s="30">
        <v>14</v>
      </c>
      <c r="AJ39" s="30">
        <v>16</v>
      </c>
      <c r="AK39" s="30">
        <v>15</v>
      </c>
      <c r="AL39" s="30">
        <v>12</v>
      </c>
      <c r="AM39" s="30">
        <v>13</v>
      </c>
      <c r="AN39" s="30">
        <v>18</v>
      </c>
      <c r="AO39" s="30">
        <v>20</v>
      </c>
      <c r="AP39" s="30">
        <v>16</v>
      </c>
      <c r="AQ39" s="30">
        <v>17</v>
      </c>
      <c r="AR39" s="30">
        <v>18</v>
      </c>
      <c r="AS39" s="30">
        <v>16</v>
      </c>
      <c r="AT39" s="30">
        <v>16</v>
      </c>
      <c r="AU39" s="30">
        <v>13</v>
      </c>
      <c r="AV39" s="30">
        <v>15</v>
      </c>
      <c r="AW39" s="30">
        <v>14</v>
      </c>
      <c r="AX39" s="30">
        <v>15</v>
      </c>
      <c r="AY39" s="30">
        <v>19</v>
      </c>
      <c r="AZ39" s="30">
        <v>18</v>
      </c>
      <c r="BA39" s="30">
        <v>15</v>
      </c>
      <c r="BB39" s="30">
        <v>12</v>
      </c>
      <c r="BC39" s="30">
        <v>11</v>
      </c>
      <c r="BD39" s="30">
        <v>12</v>
      </c>
      <c r="BE39" s="30">
        <v>13</v>
      </c>
      <c r="BF39" s="30">
        <v>12</v>
      </c>
      <c r="BG39" s="30">
        <v>12</v>
      </c>
      <c r="BH39" s="30">
        <v>11</v>
      </c>
      <c r="BI39" s="30">
        <v>12</v>
      </c>
      <c r="BJ39" s="30" t="s">
        <v>88</v>
      </c>
      <c r="BK39" s="30">
        <v>11</v>
      </c>
      <c r="BL39" s="30">
        <v>12</v>
      </c>
      <c r="BM39" s="30">
        <v>13</v>
      </c>
      <c r="BN39" s="30">
        <v>10</v>
      </c>
      <c r="BO39" s="30">
        <v>10</v>
      </c>
      <c r="BP39" s="30">
        <v>13</v>
      </c>
      <c r="BQ39" s="30">
        <v>13</v>
      </c>
      <c r="BR39" s="30">
        <v>12</v>
      </c>
      <c r="BS39" s="30">
        <v>11</v>
      </c>
      <c r="BT39" s="30">
        <v>12</v>
      </c>
      <c r="BU39" s="30">
        <v>10</v>
      </c>
      <c r="BV39" s="30" t="s">
        <v>88</v>
      </c>
      <c r="BW39" s="30" t="s">
        <v>88</v>
      </c>
      <c r="BX39" s="30">
        <v>12</v>
      </c>
      <c r="BY39" s="30">
        <v>13</v>
      </c>
      <c r="BZ39" s="30">
        <v>16</v>
      </c>
      <c r="CA39" s="30">
        <v>19</v>
      </c>
      <c r="CB39" s="30">
        <v>16</v>
      </c>
      <c r="CC39" s="30">
        <v>16</v>
      </c>
      <c r="CD39" s="30">
        <v>15</v>
      </c>
    </row>
    <row r="40" spans="1:82" x14ac:dyDescent="0.2">
      <c r="B40" t="s">
        <v>129</v>
      </c>
      <c r="C40" s="30">
        <v>42</v>
      </c>
      <c r="D40" s="30">
        <v>39</v>
      </c>
      <c r="E40" s="30">
        <v>40</v>
      </c>
      <c r="F40" s="30">
        <v>44</v>
      </c>
      <c r="G40" s="30">
        <v>47</v>
      </c>
      <c r="H40" s="30">
        <v>51</v>
      </c>
      <c r="I40" s="30">
        <v>43</v>
      </c>
      <c r="J40" s="30">
        <v>47</v>
      </c>
      <c r="K40" s="30">
        <v>55</v>
      </c>
      <c r="L40" s="30">
        <v>50</v>
      </c>
      <c r="M40" s="30">
        <v>47</v>
      </c>
      <c r="N40" s="30">
        <v>45</v>
      </c>
      <c r="O40" s="30">
        <v>49</v>
      </c>
      <c r="P40" s="30">
        <v>50</v>
      </c>
      <c r="Q40" s="30">
        <v>48</v>
      </c>
      <c r="R40" s="30">
        <v>47</v>
      </c>
      <c r="S40" s="30">
        <v>39</v>
      </c>
      <c r="T40" s="30">
        <v>37</v>
      </c>
      <c r="U40" s="30">
        <v>41</v>
      </c>
      <c r="V40" s="30">
        <v>43</v>
      </c>
      <c r="W40" s="30">
        <v>42</v>
      </c>
      <c r="X40" s="30">
        <v>37</v>
      </c>
      <c r="Y40" s="30">
        <v>41</v>
      </c>
      <c r="Z40" s="30">
        <v>39</v>
      </c>
      <c r="AA40" s="30">
        <v>41</v>
      </c>
      <c r="AB40" s="30">
        <v>39</v>
      </c>
      <c r="AC40" s="30">
        <v>41</v>
      </c>
      <c r="AD40" s="30">
        <v>40</v>
      </c>
      <c r="AE40" s="30">
        <v>39</v>
      </c>
      <c r="AF40" s="30">
        <v>43</v>
      </c>
      <c r="AG40" s="30">
        <v>41</v>
      </c>
      <c r="AH40" s="30">
        <v>41</v>
      </c>
      <c r="AI40" s="30">
        <v>41</v>
      </c>
      <c r="AJ40" s="30">
        <v>41</v>
      </c>
      <c r="AK40" s="30">
        <v>42</v>
      </c>
      <c r="AL40" s="30">
        <v>41</v>
      </c>
      <c r="AM40" s="30">
        <v>43</v>
      </c>
      <c r="AN40" s="30">
        <v>46</v>
      </c>
      <c r="AO40" s="30">
        <v>41</v>
      </c>
      <c r="AP40" s="30">
        <v>38</v>
      </c>
      <c r="AQ40" s="30">
        <v>38</v>
      </c>
      <c r="AR40" s="30">
        <v>37</v>
      </c>
      <c r="AS40" s="30">
        <v>40</v>
      </c>
      <c r="AT40" s="30">
        <v>38</v>
      </c>
      <c r="AU40" s="30">
        <v>39</v>
      </c>
      <c r="AV40" s="30">
        <v>40</v>
      </c>
      <c r="AW40" s="30">
        <v>39</v>
      </c>
      <c r="AX40" s="30">
        <v>36</v>
      </c>
      <c r="AY40" s="30">
        <v>31</v>
      </c>
      <c r="AZ40" s="30">
        <v>31</v>
      </c>
      <c r="BA40" s="30">
        <v>35</v>
      </c>
      <c r="BB40" s="30">
        <v>34</v>
      </c>
      <c r="BC40" s="30">
        <v>35</v>
      </c>
      <c r="BD40" s="30">
        <v>39</v>
      </c>
      <c r="BE40" s="30">
        <v>31</v>
      </c>
      <c r="BF40" s="30">
        <v>32</v>
      </c>
      <c r="BG40" s="30">
        <v>32</v>
      </c>
      <c r="BH40" s="30">
        <v>32</v>
      </c>
      <c r="BI40" s="30">
        <v>29</v>
      </c>
      <c r="BJ40" s="30">
        <v>27</v>
      </c>
      <c r="BK40" s="30">
        <v>27</v>
      </c>
      <c r="BL40" s="30">
        <v>27</v>
      </c>
      <c r="BM40" s="30">
        <v>24</v>
      </c>
      <c r="BN40" s="30">
        <v>29</v>
      </c>
      <c r="BO40" s="30">
        <v>31</v>
      </c>
      <c r="BP40" s="30">
        <v>29</v>
      </c>
      <c r="BQ40" s="30">
        <v>28</v>
      </c>
      <c r="BR40" s="30">
        <v>25</v>
      </c>
      <c r="BS40" s="30">
        <v>29</v>
      </c>
      <c r="BT40" s="30">
        <v>29</v>
      </c>
      <c r="BU40" s="30">
        <v>32</v>
      </c>
      <c r="BV40" s="30">
        <v>34</v>
      </c>
      <c r="BW40" s="30">
        <v>31</v>
      </c>
      <c r="BX40" s="30">
        <v>38</v>
      </c>
      <c r="BY40" s="30">
        <v>39</v>
      </c>
      <c r="BZ40" s="30">
        <v>37</v>
      </c>
      <c r="CA40" s="30">
        <v>36</v>
      </c>
      <c r="CB40" s="30">
        <v>34</v>
      </c>
      <c r="CC40" s="30">
        <v>33</v>
      </c>
      <c r="CD40" s="30">
        <v>31</v>
      </c>
    </row>
    <row r="41" spans="1:82" x14ac:dyDescent="0.2">
      <c r="B41" t="s">
        <v>130</v>
      </c>
      <c r="C41" s="30">
        <v>10</v>
      </c>
      <c r="D41" s="30" t="s">
        <v>88</v>
      </c>
      <c r="E41" s="30" t="s">
        <v>88</v>
      </c>
      <c r="F41" s="30" t="s">
        <v>88</v>
      </c>
      <c r="G41" s="30" t="s">
        <v>88</v>
      </c>
      <c r="H41" s="30" t="s">
        <v>88</v>
      </c>
      <c r="I41" s="30" t="s">
        <v>88</v>
      </c>
      <c r="J41" s="30" t="s">
        <v>88</v>
      </c>
      <c r="K41" s="30" t="s">
        <v>88</v>
      </c>
      <c r="L41" s="30" t="s">
        <v>88</v>
      </c>
      <c r="M41" s="30" t="s">
        <v>88</v>
      </c>
      <c r="N41" s="30" t="s">
        <v>88</v>
      </c>
      <c r="O41" s="30" t="s">
        <v>88</v>
      </c>
      <c r="P41" s="30" t="s">
        <v>88</v>
      </c>
      <c r="Q41" s="30" t="s">
        <v>88</v>
      </c>
      <c r="R41" s="30" t="s">
        <v>88</v>
      </c>
      <c r="S41" s="30" t="s">
        <v>88</v>
      </c>
      <c r="T41" s="30" t="s">
        <v>88</v>
      </c>
      <c r="U41" s="30" t="s">
        <v>88</v>
      </c>
      <c r="V41" s="30" t="s">
        <v>88</v>
      </c>
      <c r="W41" s="30" t="s">
        <v>88</v>
      </c>
      <c r="X41" s="30" t="s">
        <v>88</v>
      </c>
      <c r="Y41" s="30" t="s">
        <v>88</v>
      </c>
      <c r="Z41" s="30" t="s">
        <v>88</v>
      </c>
      <c r="AA41" s="30" t="s">
        <v>88</v>
      </c>
      <c r="AB41" s="30" t="s">
        <v>88</v>
      </c>
      <c r="AC41" s="30" t="s">
        <v>88</v>
      </c>
      <c r="AD41" s="30" t="s">
        <v>88</v>
      </c>
      <c r="AE41" s="30" t="s">
        <v>88</v>
      </c>
      <c r="AF41" s="30">
        <v>10</v>
      </c>
      <c r="AG41" s="30" t="s">
        <v>88</v>
      </c>
      <c r="AH41" s="30">
        <v>11</v>
      </c>
      <c r="AI41" s="30">
        <v>12</v>
      </c>
      <c r="AJ41" s="30">
        <v>12</v>
      </c>
      <c r="AK41" s="30">
        <v>12</v>
      </c>
      <c r="AL41" s="30">
        <v>10</v>
      </c>
      <c r="AM41" s="30">
        <v>12</v>
      </c>
      <c r="AN41" s="30">
        <v>13</v>
      </c>
      <c r="AO41" s="30">
        <v>14</v>
      </c>
      <c r="AP41" s="30">
        <v>13</v>
      </c>
      <c r="AQ41" s="30">
        <v>11</v>
      </c>
      <c r="AR41" s="30" t="s">
        <v>88</v>
      </c>
      <c r="AS41" s="30" t="s">
        <v>88</v>
      </c>
      <c r="AT41" s="30" t="s">
        <v>88</v>
      </c>
      <c r="AU41" s="30" t="s">
        <v>88</v>
      </c>
      <c r="AV41" s="30">
        <v>10</v>
      </c>
      <c r="AW41" s="30">
        <v>10</v>
      </c>
      <c r="AX41" s="30">
        <v>11</v>
      </c>
      <c r="AY41" s="30">
        <v>10</v>
      </c>
      <c r="AZ41" s="30">
        <v>10</v>
      </c>
      <c r="BA41" s="30">
        <v>11</v>
      </c>
      <c r="BB41" s="30">
        <v>11</v>
      </c>
      <c r="BC41" s="30">
        <v>11</v>
      </c>
      <c r="BD41" s="30">
        <v>11</v>
      </c>
      <c r="BE41" s="30" t="s">
        <v>88</v>
      </c>
      <c r="BF41" s="30">
        <v>11</v>
      </c>
      <c r="BG41" s="30">
        <v>12</v>
      </c>
      <c r="BH41" s="30">
        <v>11</v>
      </c>
      <c r="BI41" s="30">
        <v>10</v>
      </c>
      <c r="BJ41" s="30">
        <v>10</v>
      </c>
      <c r="BK41" s="30">
        <v>10</v>
      </c>
      <c r="BL41" s="30">
        <v>10</v>
      </c>
      <c r="BM41" s="30">
        <v>10</v>
      </c>
      <c r="BN41" s="30">
        <v>11</v>
      </c>
      <c r="BO41" s="30">
        <v>12</v>
      </c>
      <c r="BP41" s="30">
        <v>10</v>
      </c>
      <c r="BQ41" s="30">
        <v>10</v>
      </c>
      <c r="BR41" s="30">
        <v>12</v>
      </c>
      <c r="BS41" s="30">
        <v>12</v>
      </c>
      <c r="BT41" s="30">
        <v>11</v>
      </c>
      <c r="BU41" s="30">
        <v>12</v>
      </c>
      <c r="BV41" s="30">
        <v>12</v>
      </c>
      <c r="BW41" s="30">
        <v>12</v>
      </c>
      <c r="BX41" s="30">
        <v>12</v>
      </c>
      <c r="BY41" s="30">
        <v>13</v>
      </c>
      <c r="BZ41" s="30" t="s">
        <v>88</v>
      </c>
      <c r="CA41" s="30" t="s">
        <v>88</v>
      </c>
      <c r="CB41" s="30">
        <v>10</v>
      </c>
      <c r="CC41" s="30">
        <v>11</v>
      </c>
      <c r="CD41" s="30">
        <v>13</v>
      </c>
    </row>
    <row r="42" spans="1:82" x14ac:dyDescent="0.2">
      <c r="A42" s="28" t="s">
        <v>131</v>
      </c>
      <c r="B42" s="28" t="s">
        <v>132</v>
      </c>
      <c r="C42" s="80" t="s">
        <v>88</v>
      </c>
      <c r="D42" s="80" t="s">
        <v>88</v>
      </c>
      <c r="E42" s="80" t="s">
        <v>88</v>
      </c>
      <c r="F42" s="80" t="s">
        <v>88</v>
      </c>
      <c r="G42" s="80" t="s">
        <v>88</v>
      </c>
      <c r="H42" s="80">
        <v>0</v>
      </c>
      <c r="I42" s="80">
        <v>0</v>
      </c>
      <c r="J42" s="80">
        <v>0</v>
      </c>
      <c r="K42" s="80" t="s">
        <v>88</v>
      </c>
      <c r="L42" s="80" t="s">
        <v>88</v>
      </c>
      <c r="M42" s="80" t="s">
        <v>88</v>
      </c>
      <c r="N42" s="80" t="s">
        <v>88</v>
      </c>
      <c r="O42" s="80" t="s">
        <v>88</v>
      </c>
      <c r="P42" s="80" t="s">
        <v>88</v>
      </c>
      <c r="Q42" s="80" t="s">
        <v>88</v>
      </c>
      <c r="R42" s="80" t="s">
        <v>88</v>
      </c>
      <c r="S42" s="80" t="s">
        <v>88</v>
      </c>
      <c r="T42" s="80" t="s">
        <v>88</v>
      </c>
      <c r="U42" s="80" t="s">
        <v>88</v>
      </c>
      <c r="V42" s="80" t="s">
        <v>88</v>
      </c>
      <c r="W42" s="80" t="s">
        <v>88</v>
      </c>
      <c r="X42" s="80" t="s">
        <v>88</v>
      </c>
      <c r="Y42" s="80" t="s">
        <v>88</v>
      </c>
      <c r="Z42" s="80" t="s">
        <v>88</v>
      </c>
      <c r="AA42" s="80" t="s">
        <v>88</v>
      </c>
      <c r="AB42" s="80" t="s">
        <v>88</v>
      </c>
      <c r="AC42" s="80" t="s">
        <v>88</v>
      </c>
      <c r="AD42" s="80" t="s">
        <v>88</v>
      </c>
      <c r="AE42" s="80" t="s">
        <v>88</v>
      </c>
      <c r="AF42" s="80" t="s">
        <v>88</v>
      </c>
      <c r="AG42" s="80" t="s">
        <v>88</v>
      </c>
      <c r="AH42" s="80" t="s">
        <v>88</v>
      </c>
      <c r="AI42" s="80" t="s">
        <v>88</v>
      </c>
      <c r="AJ42" s="80" t="s">
        <v>88</v>
      </c>
      <c r="AK42" s="80" t="s">
        <v>88</v>
      </c>
      <c r="AL42" s="80" t="s">
        <v>88</v>
      </c>
      <c r="AM42" s="80" t="s">
        <v>88</v>
      </c>
      <c r="AN42" s="80" t="s">
        <v>88</v>
      </c>
      <c r="AO42" s="80" t="s">
        <v>88</v>
      </c>
      <c r="AP42" s="80" t="s">
        <v>88</v>
      </c>
      <c r="AQ42" s="80" t="s">
        <v>88</v>
      </c>
      <c r="AR42" s="80" t="s">
        <v>88</v>
      </c>
      <c r="AS42" s="80" t="s">
        <v>88</v>
      </c>
      <c r="AT42" s="80" t="s">
        <v>88</v>
      </c>
      <c r="AU42" s="80" t="s">
        <v>88</v>
      </c>
      <c r="AV42" s="80" t="s">
        <v>88</v>
      </c>
      <c r="AW42" s="80" t="s">
        <v>88</v>
      </c>
      <c r="AX42" s="80" t="s">
        <v>88</v>
      </c>
      <c r="AY42" s="80" t="s">
        <v>88</v>
      </c>
      <c r="AZ42" s="80" t="s">
        <v>88</v>
      </c>
      <c r="BA42" s="80" t="s">
        <v>88</v>
      </c>
      <c r="BB42" s="80" t="s">
        <v>88</v>
      </c>
      <c r="BC42" s="80" t="s">
        <v>88</v>
      </c>
      <c r="BD42" s="80" t="s">
        <v>88</v>
      </c>
      <c r="BE42" s="80" t="s">
        <v>88</v>
      </c>
      <c r="BF42" s="80" t="s">
        <v>88</v>
      </c>
      <c r="BG42" s="80" t="s">
        <v>88</v>
      </c>
      <c r="BH42" s="80" t="s">
        <v>88</v>
      </c>
      <c r="BI42" s="80" t="s">
        <v>88</v>
      </c>
      <c r="BJ42" s="80" t="s">
        <v>88</v>
      </c>
      <c r="BK42" s="80" t="s">
        <v>88</v>
      </c>
      <c r="BL42" s="80" t="s">
        <v>88</v>
      </c>
      <c r="BM42" s="80" t="s">
        <v>88</v>
      </c>
      <c r="BN42" s="80" t="s">
        <v>88</v>
      </c>
      <c r="BO42" s="80">
        <v>10</v>
      </c>
      <c r="BP42" s="80">
        <v>10</v>
      </c>
      <c r="BQ42" s="80">
        <v>10</v>
      </c>
      <c r="BR42" s="80" t="s">
        <v>88</v>
      </c>
      <c r="BS42" s="80" t="s">
        <v>88</v>
      </c>
      <c r="BT42" s="80" t="s">
        <v>88</v>
      </c>
      <c r="BU42" s="80" t="s">
        <v>88</v>
      </c>
      <c r="BV42" s="80" t="s">
        <v>88</v>
      </c>
      <c r="BW42" s="80" t="s">
        <v>88</v>
      </c>
      <c r="BX42" s="80" t="s">
        <v>88</v>
      </c>
      <c r="BY42" s="80" t="s">
        <v>88</v>
      </c>
      <c r="BZ42" s="80" t="s">
        <v>88</v>
      </c>
      <c r="CA42" s="80" t="s">
        <v>88</v>
      </c>
      <c r="CB42" s="80" t="s">
        <v>88</v>
      </c>
      <c r="CC42" s="80" t="s">
        <v>88</v>
      </c>
      <c r="CD42" s="80" t="s">
        <v>88</v>
      </c>
    </row>
    <row r="43" spans="1:82" x14ac:dyDescent="0.2">
      <c r="B43" t="s">
        <v>133</v>
      </c>
      <c r="C43" s="30">
        <v>10</v>
      </c>
      <c r="D43" s="30">
        <v>11</v>
      </c>
      <c r="E43" s="30" t="s">
        <v>88</v>
      </c>
      <c r="F43" s="30" t="s">
        <v>88</v>
      </c>
      <c r="G43" s="30" t="s">
        <v>88</v>
      </c>
      <c r="H43" s="30" t="s">
        <v>88</v>
      </c>
      <c r="I43" s="30" t="s">
        <v>88</v>
      </c>
      <c r="J43" s="30" t="s">
        <v>88</v>
      </c>
      <c r="K43" s="30">
        <v>11</v>
      </c>
      <c r="L43" s="30">
        <v>10</v>
      </c>
      <c r="M43" s="30" t="s">
        <v>88</v>
      </c>
      <c r="N43" s="30" t="s">
        <v>88</v>
      </c>
      <c r="O43" s="30" t="s">
        <v>88</v>
      </c>
      <c r="P43" s="30" t="s">
        <v>88</v>
      </c>
      <c r="Q43" s="30" t="s">
        <v>88</v>
      </c>
      <c r="R43" s="30">
        <v>10</v>
      </c>
      <c r="S43" s="30">
        <v>10</v>
      </c>
      <c r="T43" s="30">
        <v>12</v>
      </c>
      <c r="U43" s="30">
        <v>12</v>
      </c>
      <c r="V43" s="30">
        <v>12</v>
      </c>
      <c r="W43" s="30">
        <v>12</v>
      </c>
      <c r="X43" s="30">
        <v>11</v>
      </c>
      <c r="Y43" s="30" t="s">
        <v>88</v>
      </c>
      <c r="Z43" s="30" t="s">
        <v>88</v>
      </c>
      <c r="AA43" s="30" t="s">
        <v>88</v>
      </c>
      <c r="AB43" s="30" t="s">
        <v>88</v>
      </c>
      <c r="AC43" s="30" t="s">
        <v>88</v>
      </c>
      <c r="AD43" s="30" t="s">
        <v>88</v>
      </c>
      <c r="AE43" s="30" t="s">
        <v>88</v>
      </c>
      <c r="AF43" s="30" t="s">
        <v>88</v>
      </c>
      <c r="AG43" s="30" t="s">
        <v>88</v>
      </c>
      <c r="AH43" s="30" t="s">
        <v>88</v>
      </c>
      <c r="AI43" s="30" t="s">
        <v>88</v>
      </c>
      <c r="AJ43" s="30" t="s">
        <v>88</v>
      </c>
      <c r="AK43" s="30" t="s">
        <v>88</v>
      </c>
      <c r="AL43" s="30" t="s">
        <v>88</v>
      </c>
      <c r="AM43" s="30" t="s">
        <v>88</v>
      </c>
      <c r="AN43" s="30" t="s">
        <v>88</v>
      </c>
      <c r="AO43" s="30" t="s">
        <v>88</v>
      </c>
      <c r="AP43" s="30" t="s">
        <v>88</v>
      </c>
      <c r="AQ43" s="30" t="s">
        <v>88</v>
      </c>
      <c r="AR43" s="30" t="s">
        <v>88</v>
      </c>
      <c r="AS43" s="30" t="s">
        <v>88</v>
      </c>
      <c r="AT43" s="30" t="s">
        <v>88</v>
      </c>
      <c r="AU43" s="30" t="s">
        <v>88</v>
      </c>
      <c r="AV43" s="30" t="s">
        <v>88</v>
      </c>
      <c r="AW43" s="30" t="s">
        <v>88</v>
      </c>
      <c r="AX43" s="30" t="s">
        <v>88</v>
      </c>
      <c r="AY43" s="30" t="s">
        <v>88</v>
      </c>
      <c r="AZ43" s="30" t="s">
        <v>88</v>
      </c>
      <c r="BA43" s="30" t="s">
        <v>88</v>
      </c>
      <c r="BB43" s="30" t="s">
        <v>88</v>
      </c>
      <c r="BC43" s="30" t="s">
        <v>88</v>
      </c>
      <c r="BD43" s="30" t="s">
        <v>88</v>
      </c>
      <c r="BE43" s="30">
        <v>10</v>
      </c>
      <c r="BF43" s="30">
        <v>10</v>
      </c>
      <c r="BG43" s="30">
        <v>12</v>
      </c>
      <c r="BH43" s="30">
        <v>12</v>
      </c>
      <c r="BI43" s="30">
        <v>11</v>
      </c>
      <c r="BJ43" s="30">
        <v>11</v>
      </c>
      <c r="BK43" s="30">
        <v>13</v>
      </c>
      <c r="BL43" s="30">
        <v>13</v>
      </c>
      <c r="BM43" s="30">
        <v>12</v>
      </c>
      <c r="BN43" s="30">
        <v>14</v>
      </c>
      <c r="BO43" s="30">
        <v>15</v>
      </c>
      <c r="BP43" s="30">
        <v>15</v>
      </c>
      <c r="BQ43" s="30">
        <v>16</v>
      </c>
      <c r="BR43" s="30">
        <v>17</v>
      </c>
      <c r="BS43" s="30">
        <v>17</v>
      </c>
      <c r="BT43" s="30">
        <v>17</v>
      </c>
      <c r="BU43" s="30">
        <v>16</v>
      </c>
      <c r="BV43" s="30">
        <v>14</v>
      </c>
      <c r="BW43" s="30">
        <v>15</v>
      </c>
      <c r="BX43" s="30">
        <v>14</v>
      </c>
      <c r="BY43" s="30">
        <v>14</v>
      </c>
      <c r="BZ43" s="30">
        <v>16</v>
      </c>
      <c r="CA43" s="30">
        <v>17</v>
      </c>
      <c r="CB43" s="30">
        <v>19</v>
      </c>
      <c r="CC43" s="30">
        <v>17</v>
      </c>
      <c r="CD43" s="30">
        <v>16</v>
      </c>
    </row>
    <row r="44" spans="1:82" x14ac:dyDescent="0.2">
      <c r="B44" t="s">
        <v>134</v>
      </c>
      <c r="C44" s="30" t="s">
        <v>88</v>
      </c>
      <c r="D44" s="30" t="s">
        <v>88</v>
      </c>
      <c r="E44" s="30" t="s">
        <v>88</v>
      </c>
      <c r="F44" s="30">
        <v>11</v>
      </c>
      <c r="G44" s="30">
        <v>10</v>
      </c>
      <c r="H44" s="30">
        <v>14</v>
      </c>
      <c r="I44" s="30">
        <v>12</v>
      </c>
      <c r="J44" s="30">
        <v>14</v>
      </c>
      <c r="K44" s="30">
        <v>12</v>
      </c>
      <c r="L44" s="30" t="s">
        <v>88</v>
      </c>
      <c r="M44" s="30" t="s">
        <v>88</v>
      </c>
      <c r="N44" s="30" t="s">
        <v>88</v>
      </c>
      <c r="O44" s="30" t="s">
        <v>88</v>
      </c>
      <c r="P44" s="30">
        <v>11</v>
      </c>
      <c r="Q44" s="30" t="s">
        <v>88</v>
      </c>
      <c r="R44" s="30" t="s">
        <v>88</v>
      </c>
      <c r="S44" s="30" t="s">
        <v>88</v>
      </c>
      <c r="T44" s="30">
        <v>11</v>
      </c>
      <c r="U44" s="30" t="s">
        <v>88</v>
      </c>
      <c r="V44" s="30">
        <v>10</v>
      </c>
      <c r="W44" s="30" t="s">
        <v>88</v>
      </c>
      <c r="X44" s="30" t="s">
        <v>88</v>
      </c>
      <c r="Y44" s="30">
        <v>11</v>
      </c>
      <c r="Z44" s="30">
        <v>12</v>
      </c>
      <c r="AA44" s="30">
        <v>10</v>
      </c>
      <c r="AB44" s="30">
        <v>13</v>
      </c>
      <c r="AC44" s="30">
        <v>13</v>
      </c>
      <c r="AD44" s="30">
        <v>14</v>
      </c>
      <c r="AE44" s="30">
        <v>12</v>
      </c>
      <c r="AF44" s="30">
        <v>11</v>
      </c>
      <c r="AG44" s="30">
        <v>10</v>
      </c>
      <c r="AH44" s="30">
        <v>14</v>
      </c>
      <c r="AI44" s="30">
        <v>16</v>
      </c>
      <c r="AJ44" s="30">
        <v>17</v>
      </c>
      <c r="AK44" s="30">
        <v>12</v>
      </c>
      <c r="AL44" s="30">
        <v>14</v>
      </c>
      <c r="AM44" s="30">
        <v>14</v>
      </c>
      <c r="AN44" s="30">
        <v>22</v>
      </c>
      <c r="AO44" s="30">
        <v>21</v>
      </c>
      <c r="AP44" s="30">
        <v>21</v>
      </c>
      <c r="AQ44" s="30">
        <v>25</v>
      </c>
      <c r="AR44" s="30">
        <v>27</v>
      </c>
      <c r="AS44" s="30">
        <v>23</v>
      </c>
      <c r="AT44" s="30">
        <v>23</v>
      </c>
      <c r="AU44" s="30">
        <v>27</v>
      </c>
      <c r="AV44" s="30">
        <v>26</v>
      </c>
      <c r="AW44" s="30">
        <v>25</v>
      </c>
      <c r="AX44" s="30">
        <v>19</v>
      </c>
      <c r="AY44" s="30">
        <v>20</v>
      </c>
      <c r="AZ44" s="30">
        <v>18</v>
      </c>
      <c r="BA44" s="30">
        <v>19</v>
      </c>
      <c r="BB44" s="30">
        <v>17</v>
      </c>
      <c r="BC44" s="30">
        <v>17</v>
      </c>
      <c r="BD44" s="30">
        <v>21</v>
      </c>
      <c r="BE44" s="30">
        <v>24</v>
      </c>
      <c r="BF44" s="30">
        <v>24</v>
      </c>
      <c r="BG44" s="30">
        <v>25</v>
      </c>
      <c r="BH44" s="30">
        <v>27</v>
      </c>
      <c r="BI44" s="30">
        <v>27</v>
      </c>
      <c r="BJ44" s="30">
        <v>23</v>
      </c>
      <c r="BK44" s="30">
        <v>20</v>
      </c>
      <c r="BL44" s="30">
        <v>22</v>
      </c>
      <c r="BM44" s="30">
        <v>20</v>
      </c>
      <c r="BN44" s="30">
        <v>28</v>
      </c>
      <c r="BO44" s="30">
        <v>25</v>
      </c>
      <c r="BP44" s="30">
        <v>23</v>
      </c>
      <c r="BQ44" s="30">
        <v>22</v>
      </c>
      <c r="BR44" s="30">
        <v>22</v>
      </c>
      <c r="BS44" s="30">
        <v>18</v>
      </c>
      <c r="BT44" s="30">
        <v>14</v>
      </c>
      <c r="BU44" s="30">
        <v>16</v>
      </c>
      <c r="BV44" s="30">
        <v>13</v>
      </c>
      <c r="BW44" s="30">
        <v>14</v>
      </c>
      <c r="BX44" s="30">
        <v>10</v>
      </c>
      <c r="BY44" s="30">
        <v>11</v>
      </c>
      <c r="BZ44" s="30">
        <v>10</v>
      </c>
      <c r="CA44" s="30">
        <v>13</v>
      </c>
      <c r="CB44" s="30">
        <v>12</v>
      </c>
      <c r="CC44" s="30">
        <v>10</v>
      </c>
      <c r="CD44" s="30" t="s">
        <v>88</v>
      </c>
    </row>
    <row r="45" spans="1:82" x14ac:dyDescent="0.2">
      <c r="B45" t="s">
        <v>135</v>
      </c>
      <c r="C45" s="30">
        <v>10</v>
      </c>
      <c r="D45" s="30" t="s">
        <v>88</v>
      </c>
      <c r="E45" s="30" t="s">
        <v>88</v>
      </c>
      <c r="F45" s="30" t="s">
        <v>88</v>
      </c>
      <c r="G45" s="30" t="s">
        <v>88</v>
      </c>
      <c r="H45" s="30" t="s">
        <v>88</v>
      </c>
      <c r="I45" s="30" t="s">
        <v>88</v>
      </c>
      <c r="J45" s="30" t="s">
        <v>88</v>
      </c>
      <c r="K45" s="30" t="s">
        <v>88</v>
      </c>
      <c r="L45" s="30" t="s">
        <v>88</v>
      </c>
      <c r="M45" s="30" t="s">
        <v>88</v>
      </c>
      <c r="N45" s="30" t="s">
        <v>88</v>
      </c>
      <c r="O45" s="30" t="s">
        <v>88</v>
      </c>
      <c r="P45" s="30" t="s">
        <v>88</v>
      </c>
      <c r="Q45" s="30" t="s">
        <v>88</v>
      </c>
      <c r="R45" s="30" t="s">
        <v>88</v>
      </c>
      <c r="S45" s="30" t="s">
        <v>88</v>
      </c>
      <c r="T45" s="30" t="s">
        <v>88</v>
      </c>
      <c r="U45" s="30" t="s">
        <v>88</v>
      </c>
      <c r="V45" s="30" t="s">
        <v>88</v>
      </c>
      <c r="W45" s="30" t="s">
        <v>88</v>
      </c>
      <c r="X45" s="30" t="s">
        <v>88</v>
      </c>
      <c r="Y45" s="30" t="s">
        <v>88</v>
      </c>
      <c r="Z45" s="30" t="s">
        <v>88</v>
      </c>
      <c r="AA45" s="30" t="s">
        <v>88</v>
      </c>
      <c r="AB45" s="30" t="s">
        <v>88</v>
      </c>
      <c r="AC45" s="30" t="s">
        <v>88</v>
      </c>
      <c r="AD45" s="30" t="s">
        <v>88</v>
      </c>
      <c r="AE45" s="30" t="s">
        <v>88</v>
      </c>
      <c r="AF45" s="30" t="s">
        <v>88</v>
      </c>
      <c r="AG45" s="30" t="s">
        <v>88</v>
      </c>
      <c r="AH45" s="30" t="s">
        <v>88</v>
      </c>
      <c r="AI45" s="30" t="s">
        <v>88</v>
      </c>
      <c r="AJ45" s="30" t="s">
        <v>88</v>
      </c>
      <c r="AK45" s="30" t="s">
        <v>88</v>
      </c>
      <c r="AL45" s="30" t="s">
        <v>88</v>
      </c>
      <c r="AM45" s="30" t="s">
        <v>88</v>
      </c>
      <c r="AN45" s="30" t="s">
        <v>88</v>
      </c>
      <c r="AO45" s="30" t="s">
        <v>88</v>
      </c>
      <c r="AP45" s="30">
        <v>11</v>
      </c>
      <c r="AQ45" s="30" t="s">
        <v>88</v>
      </c>
      <c r="AR45" s="30" t="s">
        <v>88</v>
      </c>
      <c r="AS45" s="30" t="s">
        <v>88</v>
      </c>
      <c r="AT45" s="30" t="s">
        <v>88</v>
      </c>
      <c r="AU45" s="30" t="s">
        <v>88</v>
      </c>
      <c r="AV45" s="30" t="s">
        <v>88</v>
      </c>
      <c r="AW45" s="30" t="s">
        <v>88</v>
      </c>
      <c r="AX45" s="30">
        <v>10</v>
      </c>
      <c r="AY45" s="30" t="s">
        <v>88</v>
      </c>
      <c r="AZ45" s="30" t="s">
        <v>88</v>
      </c>
      <c r="BA45" s="30" t="s">
        <v>88</v>
      </c>
      <c r="BB45" s="30" t="s">
        <v>88</v>
      </c>
      <c r="BC45" s="30" t="s">
        <v>88</v>
      </c>
      <c r="BD45" s="30" t="s">
        <v>88</v>
      </c>
      <c r="BE45" s="30" t="s">
        <v>88</v>
      </c>
      <c r="BF45" s="30" t="s">
        <v>88</v>
      </c>
      <c r="BG45" s="30" t="s">
        <v>88</v>
      </c>
      <c r="BH45" s="30" t="s">
        <v>88</v>
      </c>
      <c r="BI45" s="30" t="s">
        <v>88</v>
      </c>
      <c r="BJ45" s="30" t="s">
        <v>88</v>
      </c>
      <c r="BK45" s="30">
        <v>11</v>
      </c>
      <c r="BL45" s="30">
        <v>12</v>
      </c>
      <c r="BM45" s="30">
        <v>11</v>
      </c>
      <c r="BN45" s="30" t="s">
        <v>88</v>
      </c>
      <c r="BO45" s="30" t="s">
        <v>88</v>
      </c>
      <c r="BP45" s="30" t="s">
        <v>88</v>
      </c>
      <c r="BQ45" s="30" t="s">
        <v>88</v>
      </c>
      <c r="BR45" s="30" t="s">
        <v>88</v>
      </c>
      <c r="BS45" s="30" t="s">
        <v>88</v>
      </c>
      <c r="BT45" s="30">
        <v>10</v>
      </c>
      <c r="BU45" s="30">
        <v>13</v>
      </c>
      <c r="BV45" s="30">
        <v>14</v>
      </c>
      <c r="BW45" s="30" t="s">
        <v>88</v>
      </c>
      <c r="BX45" s="30" t="s">
        <v>88</v>
      </c>
      <c r="BY45" s="30" t="s">
        <v>88</v>
      </c>
      <c r="BZ45" s="30" t="s">
        <v>88</v>
      </c>
      <c r="CA45" s="30" t="s">
        <v>88</v>
      </c>
      <c r="CB45" s="30" t="s">
        <v>88</v>
      </c>
      <c r="CC45" s="30" t="s">
        <v>88</v>
      </c>
      <c r="CD45" s="30" t="s">
        <v>88</v>
      </c>
    </row>
    <row r="46" spans="1:82" x14ac:dyDescent="0.2">
      <c r="B46" t="s">
        <v>136</v>
      </c>
      <c r="C46" s="30" t="s">
        <v>88</v>
      </c>
      <c r="D46" s="30" t="s">
        <v>88</v>
      </c>
      <c r="E46" s="30">
        <v>11</v>
      </c>
      <c r="F46" s="30">
        <v>14</v>
      </c>
      <c r="G46" s="30">
        <v>16</v>
      </c>
      <c r="H46" s="30">
        <v>14</v>
      </c>
      <c r="I46" s="30">
        <v>16</v>
      </c>
      <c r="J46" s="30">
        <v>17</v>
      </c>
      <c r="K46" s="30">
        <v>14</v>
      </c>
      <c r="L46" s="30">
        <v>14</v>
      </c>
      <c r="M46" s="30">
        <v>15</v>
      </c>
      <c r="N46" s="30">
        <v>16</v>
      </c>
      <c r="O46" s="30">
        <v>15</v>
      </c>
      <c r="P46" s="30">
        <v>13</v>
      </c>
      <c r="Q46" s="30">
        <v>13</v>
      </c>
      <c r="R46" s="30">
        <v>15</v>
      </c>
      <c r="S46" s="30">
        <v>15</v>
      </c>
      <c r="T46" s="30">
        <v>21</v>
      </c>
      <c r="U46" s="30">
        <v>22</v>
      </c>
      <c r="V46" s="30">
        <v>16</v>
      </c>
      <c r="W46" s="30">
        <v>24</v>
      </c>
      <c r="X46" s="30">
        <v>29</v>
      </c>
      <c r="Y46" s="30">
        <v>28</v>
      </c>
      <c r="Z46" s="30">
        <v>25</v>
      </c>
      <c r="AA46" s="30">
        <v>21</v>
      </c>
      <c r="AB46" s="30">
        <v>20</v>
      </c>
      <c r="AC46" s="30">
        <v>21</v>
      </c>
      <c r="AD46" s="30">
        <v>19</v>
      </c>
      <c r="AE46" s="30">
        <v>19</v>
      </c>
      <c r="AF46" s="30">
        <v>19</v>
      </c>
      <c r="AG46" s="30">
        <v>18</v>
      </c>
      <c r="AH46" s="30">
        <v>17</v>
      </c>
      <c r="AI46" s="30">
        <v>18</v>
      </c>
      <c r="AJ46" s="30">
        <v>18</v>
      </c>
      <c r="AK46" s="30">
        <v>17</v>
      </c>
      <c r="AL46" s="30">
        <v>17</v>
      </c>
      <c r="AM46" s="30">
        <v>11</v>
      </c>
      <c r="AN46" s="30" t="s">
        <v>88</v>
      </c>
      <c r="AO46" s="30" t="s">
        <v>88</v>
      </c>
      <c r="AP46" s="30">
        <v>10</v>
      </c>
      <c r="AQ46" s="30">
        <v>11</v>
      </c>
      <c r="AR46" s="30">
        <v>12</v>
      </c>
      <c r="AS46" s="30">
        <v>13</v>
      </c>
      <c r="AT46" s="30">
        <v>12</v>
      </c>
      <c r="AU46" s="30" t="s">
        <v>88</v>
      </c>
      <c r="AV46" s="30">
        <v>11</v>
      </c>
      <c r="AW46" s="30">
        <v>10</v>
      </c>
      <c r="AX46" s="30">
        <v>10</v>
      </c>
      <c r="AY46" s="30" t="s">
        <v>88</v>
      </c>
      <c r="AZ46" s="30" t="s">
        <v>88</v>
      </c>
      <c r="BA46" s="30">
        <v>13</v>
      </c>
      <c r="BB46" s="30">
        <v>15</v>
      </c>
      <c r="BC46" s="30">
        <v>13</v>
      </c>
      <c r="BD46" s="30">
        <v>11</v>
      </c>
      <c r="BE46" s="30">
        <v>13</v>
      </c>
      <c r="BF46" s="30">
        <v>13</v>
      </c>
      <c r="BG46" s="30">
        <v>12</v>
      </c>
      <c r="BH46" s="30">
        <v>13</v>
      </c>
      <c r="BI46" s="30">
        <v>14</v>
      </c>
      <c r="BJ46" s="30">
        <v>13</v>
      </c>
      <c r="BK46" s="30">
        <v>15</v>
      </c>
      <c r="BL46" s="30">
        <v>15</v>
      </c>
      <c r="BM46" s="30">
        <v>12</v>
      </c>
      <c r="BN46" s="30">
        <v>12</v>
      </c>
      <c r="BO46" s="30">
        <v>12</v>
      </c>
      <c r="BP46" s="30">
        <v>14</v>
      </c>
      <c r="BQ46" s="30">
        <v>10</v>
      </c>
      <c r="BR46" s="30">
        <v>12</v>
      </c>
      <c r="BS46" s="30">
        <v>12</v>
      </c>
      <c r="BT46" s="30">
        <v>13</v>
      </c>
      <c r="BU46" s="30">
        <v>12</v>
      </c>
      <c r="BV46" s="30">
        <v>11</v>
      </c>
      <c r="BW46" s="30">
        <v>10</v>
      </c>
      <c r="BX46" s="30">
        <v>12</v>
      </c>
      <c r="BY46" s="30">
        <v>12</v>
      </c>
      <c r="BZ46" s="30">
        <v>11</v>
      </c>
      <c r="CA46" s="30">
        <v>15</v>
      </c>
      <c r="CB46" s="30">
        <v>13</v>
      </c>
      <c r="CC46" s="30">
        <v>13</v>
      </c>
      <c r="CD46" s="30">
        <v>16</v>
      </c>
    </row>
    <row r="47" spans="1:82" x14ac:dyDescent="0.2">
      <c r="B47" t="s">
        <v>137</v>
      </c>
      <c r="C47" s="30">
        <v>141</v>
      </c>
      <c r="D47" s="30">
        <v>147</v>
      </c>
      <c r="E47" s="30">
        <v>134</v>
      </c>
      <c r="F47" s="30">
        <v>128</v>
      </c>
      <c r="G47" s="30">
        <v>120</v>
      </c>
      <c r="H47" s="30">
        <v>133</v>
      </c>
      <c r="I47" s="30">
        <v>137</v>
      </c>
      <c r="J47" s="30">
        <v>129</v>
      </c>
      <c r="K47" s="30">
        <v>128</v>
      </c>
      <c r="L47" s="30">
        <v>128</v>
      </c>
      <c r="M47" s="30">
        <v>136</v>
      </c>
      <c r="N47" s="30">
        <v>137</v>
      </c>
      <c r="O47" s="30">
        <v>143</v>
      </c>
      <c r="P47" s="30">
        <v>143</v>
      </c>
      <c r="Q47" s="30">
        <v>136</v>
      </c>
      <c r="R47" s="30">
        <v>138</v>
      </c>
      <c r="S47" s="30">
        <v>140</v>
      </c>
      <c r="T47" s="30">
        <v>141</v>
      </c>
      <c r="U47" s="30">
        <v>143</v>
      </c>
      <c r="V47" s="30">
        <v>146</v>
      </c>
      <c r="W47" s="30">
        <v>143</v>
      </c>
      <c r="X47" s="30">
        <v>129</v>
      </c>
      <c r="Y47" s="30">
        <v>127</v>
      </c>
      <c r="Z47" s="30">
        <v>127</v>
      </c>
      <c r="AA47" s="30">
        <v>115</v>
      </c>
      <c r="AB47" s="30">
        <v>115</v>
      </c>
      <c r="AC47" s="30">
        <v>111</v>
      </c>
      <c r="AD47" s="30">
        <v>114</v>
      </c>
      <c r="AE47" s="30">
        <v>99</v>
      </c>
      <c r="AF47" s="30">
        <v>101</v>
      </c>
      <c r="AG47" s="30">
        <v>108</v>
      </c>
      <c r="AH47" s="30">
        <v>107</v>
      </c>
      <c r="AI47" s="30">
        <v>116</v>
      </c>
      <c r="AJ47" s="30">
        <v>119</v>
      </c>
      <c r="AK47" s="30">
        <v>121</v>
      </c>
      <c r="AL47" s="30">
        <v>113</v>
      </c>
      <c r="AM47" s="30">
        <v>124</v>
      </c>
      <c r="AN47" s="30">
        <v>119</v>
      </c>
      <c r="AO47" s="30">
        <v>118</v>
      </c>
      <c r="AP47" s="30">
        <v>127</v>
      </c>
      <c r="AQ47" s="30">
        <v>120</v>
      </c>
      <c r="AR47" s="30">
        <v>122</v>
      </c>
      <c r="AS47" s="30">
        <v>121</v>
      </c>
      <c r="AT47" s="30">
        <v>126</v>
      </c>
      <c r="AU47" s="30">
        <v>127</v>
      </c>
      <c r="AV47" s="30">
        <v>131</v>
      </c>
      <c r="AW47" s="30">
        <v>137</v>
      </c>
      <c r="AX47" s="30">
        <v>144</v>
      </c>
      <c r="AY47" s="30">
        <v>135</v>
      </c>
      <c r="AZ47" s="30">
        <v>134</v>
      </c>
      <c r="BA47" s="30">
        <v>140</v>
      </c>
      <c r="BB47" s="30">
        <v>141</v>
      </c>
      <c r="BC47" s="30">
        <v>144</v>
      </c>
      <c r="BD47" s="30">
        <v>143</v>
      </c>
      <c r="BE47" s="30">
        <v>144</v>
      </c>
      <c r="BF47" s="30">
        <v>157</v>
      </c>
      <c r="BG47" s="30">
        <v>157</v>
      </c>
      <c r="BH47" s="30">
        <v>152</v>
      </c>
      <c r="BI47" s="30">
        <v>147</v>
      </c>
      <c r="BJ47" s="30">
        <v>150</v>
      </c>
      <c r="BK47" s="30">
        <v>171</v>
      </c>
      <c r="BL47" s="30">
        <v>174</v>
      </c>
      <c r="BM47" s="30">
        <v>165</v>
      </c>
      <c r="BN47" s="30">
        <v>155</v>
      </c>
      <c r="BO47" s="30">
        <v>155</v>
      </c>
      <c r="BP47" s="30">
        <v>158</v>
      </c>
      <c r="BQ47" s="30">
        <v>157</v>
      </c>
      <c r="BR47" s="30">
        <v>162</v>
      </c>
      <c r="BS47" s="30">
        <v>172</v>
      </c>
      <c r="BT47" s="30">
        <v>185</v>
      </c>
      <c r="BU47" s="30">
        <v>196</v>
      </c>
      <c r="BV47" s="30">
        <v>200</v>
      </c>
      <c r="BW47" s="30">
        <v>202</v>
      </c>
      <c r="BX47" s="30">
        <v>194</v>
      </c>
      <c r="BY47" s="30">
        <v>194</v>
      </c>
      <c r="BZ47" s="30">
        <v>191</v>
      </c>
      <c r="CA47" s="30">
        <v>196</v>
      </c>
      <c r="CB47" s="30">
        <v>197</v>
      </c>
      <c r="CC47" s="30">
        <v>206</v>
      </c>
      <c r="CD47" s="30">
        <v>208</v>
      </c>
    </row>
    <row r="48" spans="1:82" x14ac:dyDescent="0.2">
      <c r="B48" t="s">
        <v>138</v>
      </c>
      <c r="C48" s="30" t="s">
        <v>88</v>
      </c>
      <c r="D48" s="30" t="s">
        <v>88</v>
      </c>
      <c r="E48" s="30" t="s">
        <v>88</v>
      </c>
      <c r="F48" s="30" t="s">
        <v>88</v>
      </c>
      <c r="G48" s="30" t="s">
        <v>88</v>
      </c>
      <c r="H48" s="30" t="s">
        <v>88</v>
      </c>
      <c r="I48" s="30" t="s">
        <v>88</v>
      </c>
      <c r="J48" s="30" t="s">
        <v>88</v>
      </c>
      <c r="K48" s="30" t="s">
        <v>88</v>
      </c>
      <c r="L48" s="30" t="s">
        <v>88</v>
      </c>
      <c r="M48" s="30" t="s">
        <v>88</v>
      </c>
      <c r="N48" s="30" t="s">
        <v>88</v>
      </c>
      <c r="O48" s="30" t="s">
        <v>88</v>
      </c>
      <c r="P48" s="30" t="s">
        <v>88</v>
      </c>
      <c r="Q48" s="30" t="s">
        <v>88</v>
      </c>
      <c r="R48" s="30" t="s">
        <v>88</v>
      </c>
      <c r="S48" s="30" t="s">
        <v>88</v>
      </c>
      <c r="T48" s="30" t="s">
        <v>88</v>
      </c>
      <c r="U48" s="30" t="s">
        <v>88</v>
      </c>
      <c r="V48" s="30" t="s">
        <v>88</v>
      </c>
      <c r="W48" s="30" t="s">
        <v>88</v>
      </c>
      <c r="X48" s="30" t="s">
        <v>88</v>
      </c>
      <c r="Y48" s="30" t="s">
        <v>88</v>
      </c>
      <c r="Z48" s="30" t="s">
        <v>88</v>
      </c>
      <c r="AA48" s="30" t="s">
        <v>88</v>
      </c>
      <c r="AB48" s="30" t="s">
        <v>88</v>
      </c>
      <c r="AC48" s="30" t="s">
        <v>88</v>
      </c>
      <c r="AD48" s="30" t="s">
        <v>88</v>
      </c>
      <c r="AE48" s="30" t="s">
        <v>88</v>
      </c>
      <c r="AF48" s="30" t="s">
        <v>88</v>
      </c>
      <c r="AG48" s="30" t="s">
        <v>88</v>
      </c>
      <c r="AH48" s="30" t="s">
        <v>88</v>
      </c>
      <c r="AI48" s="30" t="s">
        <v>88</v>
      </c>
      <c r="AJ48" s="30" t="s">
        <v>88</v>
      </c>
      <c r="AK48" s="30" t="s">
        <v>88</v>
      </c>
      <c r="AL48" s="30" t="s">
        <v>88</v>
      </c>
      <c r="AM48" s="30" t="s">
        <v>88</v>
      </c>
      <c r="AN48" s="30" t="s">
        <v>88</v>
      </c>
      <c r="AO48" s="30" t="s">
        <v>88</v>
      </c>
      <c r="AP48" s="30" t="s">
        <v>88</v>
      </c>
      <c r="AQ48" s="30" t="s">
        <v>88</v>
      </c>
      <c r="AR48" s="30" t="s">
        <v>88</v>
      </c>
      <c r="AS48" s="30" t="s">
        <v>88</v>
      </c>
      <c r="AT48" s="30" t="s">
        <v>88</v>
      </c>
      <c r="AU48" s="30" t="s">
        <v>88</v>
      </c>
      <c r="AV48" s="30" t="s">
        <v>88</v>
      </c>
      <c r="AW48" s="30">
        <v>10</v>
      </c>
      <c r="AX48" s="30">
        <v>10</v>
      </c>
      <c r="AY48" s="30" t="s">
        <v>88</v>
      </c>
      <c r="AZ48" s="30" t="s">
        <v>88</v>
      </c>
      <c r="BA48" s="30">
        <v>11</v>
      </c>
      <c r="BB48" s="30" t="s">
        <v>88</v>
      </c>
      <c r="BC48" s="30" t="s">
        <v>88</v>
      </c>
      <c r="BD48" s="30">
        <v>11</v>
      </c>
      <c r="BE48" s="30">
        <v>10</v>
      </c>
      <c r="BF48" s="30">
        <v>15</v>
      </c>
      <c r="BG48" s="30">
        <v>18</v>
      </c>
      <c r="BH48" s="30">
        <v>16</v>
      </c>
      <c r="BI48" s="30">
        <v>16</v>
      </c>
      <c r="BJ48" s="30">
        <v>19</v>
      </c>
      <c r="BK48" s="30">
        <v>19</v>
      </c>
      <c r="BL48" s="30">
        <v>18</v>
      </c>
      <c r="BM48" s="30">
        <v>17</v>
      </c>
      <c r="BN48" s="30">
        <v>20</v>
      </c>
      <c r="BO48" s="30">
        <v>21</v>
      </c>
      <c r="BP48" s="30">
        <v>20</v>
      </c>
      <c r="BQ48" s="30">
        <v>22</v>
      </c>
      <c r="BR48" s="30">
        <v>20</v>
      </c>
      <c r="BS48" s="30">
        <v>20</v>
      </c>
      <c r="BT48" s="30">
        <v>22</v>
      </c>
      <c r="BU48" s="30">
        <v>19</v>
      </c>
      <c r="BV48" s="30">
        <v>18</v>
      </c>
      <c r="BW48" s="30">
        <v>15</v>
      </c>
      <c r="BX48" s="30">
        <v>14</v>
      </c>
      <c r="BY48" s="30">
        <v>15</v>
      </c>
      <c r="BZ48" s="30">
        <v>15</v>
      </c>
      <c r="CA48" s="30">
        <v>19</v>
      </c>
      <c r="CB48" s="30">
        <v>20</v>
      </c>
      <c r="CC48" s="30">
        <v>22</v>
      </c>
      <c r="CD48" s="30">
        <v>24</v>
      </c>
    </row>
    <row r="49" spans="1:82" x14ac:dyDescent="0.2">
      <c r="B49" t="s">
        <v>139</v>
      </c>
      <c r="C49" s="30">
        <v>13</v>
      </c>
      <c r="D49" s="30">
        <v>15</v>
      </c>
      <c r="E49" s="30">
        <v>13</v>
      </c>
      <c r="F49" s="30">
        <v>13</v>
      </c>
      <c r="G49" s="30">
        <v>14</v>
      </c>
      <c r="H49" s="30" t="s">
        <v>88</v>
      </c>
      <c r="I49" s="30" t="s">
        <v>88</v>
      </c>
      <c r="J49" s="30">
        <v>13</v>
      </c>
      <c r="K49" s="30">
        <v>15</v>
      </c>
      <c r="L49" s="30">
        <v>16</v>
      </c>
      <c r="M49" s="30">
        <v>19</v>
      </c>
      <c r="N49" s="30">
        <v>16</v>
      </c>
      <c r="O49" s="30">
        <v>17</v>
      </c>
      <c r="P49" s="30">
        <v>15</v>
      </c>
      <c r="Q49" s="30">
        <v>17</v>
      </c>
      <c r="R49" s="30">
        <v>16</v>
      </c>
      <c r="S49" s="30">
        <v>16</v>
      </c>
      <c r="T49" s="30">
        <v>17</v>
      </c>
      <c r="U49" s="30">
        <v>19</v>
      </c>
      <c r="V49" s="30">
        <v>18</v>
      </c>
      <c r="W49" s="30">
        <v>20</v>
      </c>
      <c r="X49" s="30">
        <v>20</v>
      </c>
      <c r="Y49" s="30">
        <v>17</v>
      </c>
      <c r="Z49" s="30">
        <v>18</v>
      </c>
      <c r="AA49" s="30">
        <v>20</v>
      </c>
      <c r="AB49" s="30">
        <v>18</v>
      </c>
      <c r="AC49" s="30">
        <v>21</v>
      </c>
      <c r="AD49" s="30">
        <v>20</v>
      </c>
      <c r="AE49" s="30">
        <v>22</v>
      </c>
      <c r="AF49" s="30">
        <v>19</v>
      </c>
      <c r="AG49" s="30">
        <v>20</v>
      </c>
      <c r="AH49" s="30">
        <v>20</v>
      </c>
      <c r="AI49" s="30">
        <v>22</v>
      </c>
      <c r="AJ49" s="30">
        <v>20</v>
      </c>
      <c r="AK49" s="30">
        <v>18</v>
      </c>
      <c r="AL49" s="30">
        <v>22</v>
      </c>
      <c r="AM49" s="30">
        <v>24</v>
      </c>
      <c r="AN49" s="30">
        <v>23</v>
      </c>
      <c r="AO49" s="30">
        <v>24</v>
      </c>
      <c r="AP49" s="30">
        <v>22</v>
      </c>
      <c r="AQ49" s="30">
        <v>22</v>
      </c>
      <c r="AR49" s="30">
        <v>22</v>
      </c>
      <c r="AS49" s="30">
        <v>24</v>
      </c>
      <c r="AT49" s="30">
        <v>19</v>
      </c>
      <c r="AU49" s="30">
        <v>19</v>
      </c>
      <c r="AV49" s="30">
        <v>18</v>
      </c>
      <c r="AW49" s="30">
        <v>17</v>
      </c>
      <c r="AX49" s="30">
        <v>16</v>
      </c>
      <c r="AY49" s="30">
        <v>20</v>
      </c>
      <c r="AZ49" s="30">
        <v>22</v>
      </c>
      <c r="BA49" s="30">
        <v>20</v>
      </c>
      <c r="BB49" s="30">
        <v>20</v>
      </c>
      <c r="BC49" s="30">
        <v>22</v>
      </c>
      <c r="BD49" s="30">
        <v>22</v>
      </c>
      <c r="BE49" s="30">
        <v>20</v>
      </c>
      <c r="BF49" s="30">
        <v>23</v>
      </c>
      <c r="BG49" s="30">
        <v>23</v>
      </c>
      <c r="BH49" s="30">
        <v>24</v>
      </c>
      <c r="BI49" s="30">
        <v>20</v>
      </c>
      <c r="BJ49" s="30">
        <v>19</v>
      </c>
      <c r="BK49" s="30">
        <v>21</v>
      </c>
      <c r="BL49" s="30">
        <v>22</v>
      </c>
      <c r="BM49" s="30">
        <v>19</v>
      </c>
      <c r="BN49" s="30">
        <v>21</v>
      </c>
      <c r="BO49" s="30">
        <v>21</v>
      </c>
      <c r="BP49" s="30">
        <v>21</v>
      </c>
      <c r="BQ49" s="30">
        <v>24</v>
      </c>
      <c r="BR49" s="30">
        <v>23</v>
      </c>
      <c r="BS49" s="30">
        <v>20</v>
      </c>
      <c r="BT49" s="30">
        <v>24</v>
      </c>
      <c r="BU49" s="30">
        <v>29</v>
      </c>
      <c r="BV49" s="30">
        <v>26</v>
      </c>
      <c r="BW49" s="30">
        <v>24</v>
      </c>
      <c r="BX49" s="30">
        <v>24</v>
      </c>
      <c r="BY49" s="30">
        <v>18</v>
      </c>
      <c r="BZ49" s="30">
        <v>19</v>
      </c>
      <c r="CA49" s="30">
        <v>16</v>
      </c>
      <c r="CB49" s="30">
        <v>18</v>
      </c>
      <c r="CC49" s="30">
        <v>17</v>
      </c>
      <c r="CD49" s="30">
        <v>15</v>
      </c>
    </row>
    <row r="50" spans="1:82" x14ac:dyDescent="0.2">
      <c r="B50" t="s">
        <v>140</v>
      </c>
      <c r="C50" s="30">
        <v>86</v>
      </c>
      <c r="D50" s="30">
        <v>95</v>
      </c>
      <c r="E50" s="30">
        <v>85</v>
      </c>
      <c r="F50" s="30">
        <v>92</v>
      </c>
      <c r="G50" s="30">
        <v>96</v>
      </c>
      <c r="H50" s="30">
        <v>105</v>
      </c>
      <c r="I50" s="30">
        <v>98</v>
      </c>
      <c r="J50" s="30">
        <v>95</v>
      </c>
      <c r="K50" s="30">
        <v>99</v>
      </c>
      <c r="L50" s="30">
        <v>100</v>
      </c>
      <c r="M50" s="30">
        <v>92</v>
      </c>
      <c r="N50" s="30">
        <v>93</v>
      </c>
      <c r="O50" s="30">
        <v>90</v>
      </c>
      <c r="P50" s="30">
        <v>89</v>
      </c>
      <c r="Q50" s="30">
        <v>87</v>
      </c>
      <c r="R50" s="30">
        <v>88</v>
      </c>
      <c r="S50" s="30">
        <v>87</v>
      </c>
      <c r="T50" s="30">
        <v>85</v>
      </c>
      <c r="U50" s="30">
        <v>92</v>
      </c>
      <c r="V50" s="30">
        <v>92</v>
      </c>
      <c r="W50" s="30">
        <v>88</v>
      </c>
      <c r="X50" s="30">
        <v>91</v>
      </c>
      <c r="Y50" s="30">
        <v>80</v>
      </c>
      <c r="Z50" s="30">
        <v>82</v>
      </c>
      <c r="AA50" s="30">
        <v>85</v>
      </c>
      <c r="AB50" s="30">
        <v>70</v>
      </c>
      <c r="AC50" s="30">
        <v>76</v>
      </c>
      <c r="AD50" s="30">
        <v>72</v>
      </c>
      <c r="AE50" s="30">
        <v>76</v>
      </c>
      <c r="AF50" s="30">
        <v>75</v>
      </c>
      <c r="AG50" s="30">
        <v>68</v>
      </c>
      <c r="AH50" s="30">
        <v>72</v>
      </c>
      <c r="AI50" s="30">
        <v>71</v>
      </c>
      <c r="AJ50" s="30">
        <v>76</v>
      </c>
      <c r="AK50" s="30">
        <v>74</v>
      </c>
      <c r="AL50" s="30">
        <v>77</v>
      </c>
      <c r="AM50" s="30">
        <v>83</v>
      </c>
      <c r="AN50" s="30">
        <v>72</v>
      </c>
      <c r="AO50" s="30">
        <v>74</v>
      </c>
      <c r="AP50" s="30">
        <v>75</v>
      </c>
      <c r="AQ50" s="30">
        <v>73</v>
      </c>
      <c r="AR50" s="30">
        <v>64</v>
      </c>
      <c r="AS50" s="30">
        <v>70</v>
      </c>
      <c r="AT50" s="30">
        <v>68</v>
      </c>
      <c r="AU50" s="30">
        <v>77</v>
      </c>
      <c r="AV50" s="30">
        <v>75</v>
      </c>
      <c r="AW50" s="30">
        <v>72</v>
      </c>
      <c r="AX50" s="30">
        <v>75</v>
      </c>
      <c r="AY50" s="30">
        <v>75</v>
      </c>
      <c r="AZ50" s="30">
        <v>83</v>
      </c>
      <c r="BA50" s="30">
        <v>81</v>
      </c>
      <c r="BB50" s="30">
        <v>84</v>
      </c>
      <c r="BC50" s="30">
        <v>98</v>
      </c>
      <c r="BD50" s="30">
        <v>93</v>
      </c>
      <c r="BE50" s="30">
        <v>95</v>
      </c>
      <c r="BF50" s="30">
        <v>95</v>
      </c>
      <c r="BG50" s="30">
        <v>102</v>
      </c>
      <c r="BH50" s="30">
        <v>107</v>
      </c>
      <c r="BI50" s="30">
        <v>94</v>
      </c>
      <c r="BJ50" s="30">
        <v>90</v>
      </c>
      <c r="BK50" s="30">
        <v>95</v>
      </c>
      <c r="BL50" s="30">
        <v>97</v>
      </c>
      <c r="BM50" s="30">
        <v>94</v>
      </c>
      <c r="BN50" s="30">
        <v>95</v>
      </c>
      <c r="BO50" s="30">
        <v>100</v>
      </c>
      <c r="BP50" s="30">
        <v>106</v>
      </c>
      <c r="BQ50" s="30">
        <v>104</v>
      </c>
      <c r="BR50" s="30">
        <v>112</v>
      </c>
      <c r="BS50" s="30">
        <v>117</v>
      </c>
      <c r="BT50" s="30">
        <v>124</v>
      </c>
      <c r="BU50" s="30">
        <v>120</v>
      </c>
      <c r="BV50" s="30">
        <v>114</v>
      </c>
      <c r="BW50" s="30">
        <v>123</v>
      </c>
      <c r="BX50" s="30">
        <v>126</v>
      </c>
      <c r="BY50" s="30">
        <v>120</v>
      </c>
      <c r="BZ50" s="30">
        <v>125</v>
      </c>
      <c r="CA50" s="30">
        <v>114</v>
      </c>
      <c r="CB50" s="30">
        <v>112</v>
      </c>
      <c r="CC50" s="30">
        <v>111</v>
      </c>
      <c r="CD50" s="30">
        <v>108</v>
      </c>
    </row>
    <row r="51" spans="1:82" x14ac:dyDescent="0.2">
      <c r="A51" s="27" t="s">
        <v>141</v>
      </c>
      <c r="B51" s="28"/>
      <c r="C51" s="80">
        <v>88</v>
      </c>
      <c r="D51" s="80">
        <v>104</v>
      </c>
      <c r="E51" s="80">
        <v>101</v>
      </c>
      <c r="F51" s="80">
        <v>96</v>
      </c>
      <c r="G51" s="80">
        <v>90</v>
      </c>
      <c r="H51" s="80">
        <v>107</v>
      </c>
      <c r="I51" s="80">
        <v>114</v>
      </c>
      <c r="J51" s="80">
        <v>109</v>
      </c>
      <c r="K51" s="80">
        <v>103</v>
      </c>
      <c r="L51" s="80">
        <v>119</v>
      </c>
      <c r="M51" s="80">
        <v>136</v>
      </c>
      <c r="N51" s="80">
        <v>132</v>
      </c>
      <c r="O51" s="80">
        <v>142</v>
      </c>
      <c r="P51" s="80">
        <v>144</v>
      </c>
      <c r="Q51" s="80">
        <v>142</v>
      </c>
      <c r="R51" s="80">
        <v>154</v>
      </c>
      <c r="S51" s="80">
        <v>154</v>
      </c>
      <c r="T51" s="80">
        <v>150</v>
      </c>
      <c r="U51" s="80">
        <v>154</v>
      </c>
      <c r="V51" s="80">
        <v>145</v>
      </c>
      <c r="W51" s="80">
        <v>141</v>
      </c>
      <c r="X51" s="80">
        <v>153</v>
      </c>
      <c r="Y51" s="80">
        <v>160</v>
      </c>
      <c r="Z51" s="80">
        <v>176</v>
      </c>
      <c r="AA51" s="80">
        <v>194</v>
      </c>
      <c r="AB51" s="80">
        <v>203</v>
      </c>
      <c r="AC51" s="80">
        <v>208</v>
      </c>
      <c r="AD51" s="80">
        <v>195</v>
      </c>
      <c r="AE51" s="80">
        <v>225</v>
      </c>
      <c r="AF51" s="80">
        <v>219</v>
      </c>
      <c r="AG51" s="80">
        <v>224</v>
      </c>
      <c r="AH51" s="80">
        <v>219</v>
      </c>
      <c r="AI51" s="80">
        <v>224</v>
      </c>
      <c r="AJ51" s="80">
        <v>215</v>
      </c>
      <c r="AK51" s="80">
        <v>217</v>
      </c>
      <c r="AL51" s="80">
        <v>219</v>
      </c>
      <c r="AM51" s="80">
        <v>223</v>
      </c>
      <c r="AN51" s="80">
        <v>226</v>
      </c>
      <c r="AO51" s="80">
        <v>223</v>
      </c>
      <c r="AP51" s="80">
        <v>223</v>
      </c>
      <c r="AQ51" s="80">
        <v>230</v>
      </c>
      <c r="AR51" s="80">
        <v>224</v>
      </c>
      <c r="AS51" s="80">
        <v>222</v>
      </c>
      <c r="AT51" s="80">
        <v>230</v>
      </c>
      <c r="AU51" s="80">
        <v>218</v>
      </c>
      <c r="AV51" s="80">
        <v>226</v>
      </c>
      <c r="AW51" s="80">
        <v>229</v>
      </c>
      <c r="AX51" s="80">
        <v>235</v>
      </c>
      <c r="AY51" s="80">
        <v>236</v>
      </c>
      <c r="AZ51" s="80">
        <v>224</v>
      </c>
      <c r="BA51" s="80">
        <v>232</v>
      </c>
      <c r="BB51" s="80">
        <v>228</v>
      </c>
      <c r="BC51" s="80">
        <v>255</v>
      </c>
      <c r="BD51" s="80">
        <v>250</v>
      </c>
      <c r="BE51" s="80">
        <v>254</v>
      </c>
      <c r="BF51" s="80">
        <v>257</v>
      </c>
      <c r="BG51" s="80">
        <v>248</v>
      </c>
      <c r="BH51" s="80">
        <v>254</v>
      </c>
      <c r="BI51" s="80">
        <v>258</v>
      </c>
      <c r="BJ51" s="80">
        <v>260</v>
      </c>
      <c r="BK51" s="80">
        <v>258</v>
      </c>
      <c r="BL51" s="80">
        <v>260</v>
      </c>
      <c r="BM51" s="80">
        <v>264</v>
      </c>
      <c r="BN51" s="80">
        <v>268</v>
      </c>
      <c r="BO51" s="80">
        <v>251</v>
      </c>
      <c r="BP51" s="80">
        <v>252</v>
      </c>
      <c r="BQ51" s="80">
        <v>254</v>
      </c>
      <c r="BR51" s="80">
        <v>272</v>
      </c>
      <c r="BS51" s="80">
        <v>272</v>
      </c>
      <c r="BT51" s="80">
        <v>274</v>
      </c>
      <c r="BU51" s="80">
        <v>277</v>
      </c>
      <c r="BV51" s="80">
        <v>273</v>
      </c>
      <c r="BW51" s="80">
        <v>272</v>
      </c>
      <c r="BX51" s="80">
        <v>273</v>
      </c>
      <c r="BY51" s="80">
        <v>276</v>
      </c>
      <c r="BZ51" s="80">
        <v>282</v>
      </c>
      <c r="CA51" s="80">
        <v>272</v>
      </c>
      <c r="CB51" s="80">
        <v>278</v>
      </c>
      <c r="CC51" s="80">
        <v>278</v>
      </c>
      <c r="CD51" s="80">
        <v>274</v>
      </c>
    </row>
    <row r="52" spans="1:82" x14ac:dyDescent="0.2">
      <c r="A52" s="25" t="s">
        <v>142</v>
      </c>
      <c r="B52" s="26"/>
      <c r="C52" s="81">
        <v>3240</v>
      </c>
      <c r="D52" s="81">
        <v>3260</v>
      </c>
      <c r="E52" s="81">
        <v>3295</v>
      </c>
      <c r="F52" s="81">
        <v>3353</v>
      </c>
      <c r="G52" s="81">
        <v>3372</v>
      </c>
      <c r="H52" s="81">
        <v>3393</v>
      </c>
      <c r="I52" s="81">
        <v>3493</v>
      </c>
      <c r="J52" s="81">
        <v>3526</v>
      </c>
      <c r="K52" s="81">
        <v>3535</v>
      </c>
      <c r="L52" s="81">
        <v>3554</v>
      </c>
      <c r="M52" s="81">
        <v>3579</v>
      </c>
      <c r="N52" s="81">
        <v>3548</v>
      </c>
      <c r="O52" s="81">
        <v>3617</v>
      </c>
      <c r="P52" s="81">
        <v>3588</v>
      </c>
      <c r="Q52" s="81">
        <v>3624</v>
      </c>
      <c r="R52" s="81">
        <v>3590</v>
      </c>
      <c r="S52" s="81">
        <v>3559</v>
      </c>
      <c r="T52" s="81">
        <v>3571</v>
      </c>
      <c r="U52" s="81">
        <v>3584</v>
      </c>
      <c r="V52" s="81">
        <v>3524</v>
      </c>
      <c r="W52" s="81">
        <v>3541</v>
      </c>
      <c r="X52" s="81">
        <v>3475</v>
      </c>
      <c r="Y52" s="81">
        <v>3461</v>
      </c>
      <c r="Z52" s="81">
        <v>3461</v>
      </c>
      <c r="AA52" s="81">
        <v>3493</v>
      </c>
      <c r="AB52" s="81">
        <v>3485</v>
      </c>
      <c r="AC52" s="81">
        <v>3510</v>
      </c>
      <c r="AD52" s="81">
        <v>3516</v>
      </c>
      <c r="AE52" s="81">
        <v>3518</v>
      </c>
      <c r="AF52" s="81">
        <v>3533</v>
      </c>
      <c r="AG52" s="81">
        <v>3575</v>
      </c>
      <c r="AH52" s="81">
        <v>3630</v>
      </c>
      <c r="AI52" s="81">
        <v>3633</v>
      </c>
      <c r="AJ52" s="81">
        <v>3639</v>
      </c>
      <c r="AK52" s="81">
        <v>3677</v>
      </c>
      <c r="AL52" s="81">
        <v>3621</v>
      </c>
      <c r="AM52" s="81">
        <v>3663</v>
      </c>
      <c r="AN52" s="81">
        <v>3696</v>
      </c>
      <c r="AO52" s="81">
        <v>3730</v>
      </c>
      <c r="AP52" s="81">
        <v>3729</v>
      </c>
      <c r="AQ52" s="81">
        <v>3740</v>
      </c>
      <c r="AR52" s="81">
        <v>3767</v>
      </c>
      <c r="AS52" s="81">
        <v>3783</v>
      </c>
      <c r="AT52" s="81">
        <v>3829</v>
      </c>
      <c r="AU52" s="81">
        <v>3848</v>
      </c>
      <c r="AV52" s="81">
        <v>3921</v>
      </c>
      <c r="AW52" s="81">
        <v>3894</v>
      </c>
      <c r="AX52" s="81">
        <v>3943</v>
      </c>
      <c r="AY52" s="81">
        <v>3977</v>
      </c>
      <c r="AZ52" s="81">
        <v>3983</v>
      </c>
      <c r="BA52" s="81">
        <v>4097</v>
      </c>
      <c r="BB52" s="81">
        <v>4080</v>
      </c>
      <c r="BC52" s="81">
        <v>4124</v>
      </c>
      <c r="BD52" s="81">
        <v>4112</v>
      </c>
      <c r="BE52" s="81">
        <v>4144</v>
      </c>
      <c r="BF52" s="81">
        <v>4185</v>
      </c>
      <c r="BG52" s="81">
        <v>4231</v>
      </c>
      <c r="BH52" s="81">
        <v>4189</v>
      </c>
      <c r="BI52" s="81">
        <v>4158</v>
      </c>
      <c r="BJ52" s="81">
        <v>4176</v>
      </c>
      <c r="BK52" s="81">
        <v>4197</v>
      </c>
      <c r="BL52" s="81">
        <v>4305</v>
      </c>
      <c r="BM52" s="81">
        <v>4309</v>
      </c>
      <c r="BN52" s="81">
        <v>4429</v>
      </c>
      <c r="BO52" s="81">
        <v>4558</v>
      </c>
      <c r="BP52" s="81">
        <v>4585</v>
      </c>
      <c r="BQ52" s="81">
        <v>4572</v>
      </c>
      <c r="BR52" s="81">
        <v>4652</v>
      </c>
      <c r="BS52" s="81">
        <v>4753</v>
      </c>
      <c r="BT52" s="81">
        <v>4893</v>
      </c>
      <c r="BU52" s="81">
        <v>4918</v>
      </c>
      <c r="BV52" s="81">
        <v>4837</v>
      </c>
      <c r="BW52" s="81">
        <v>4801</v>
      </c>
      <c r="BX52" s="81">
        <v>4745</v>
      </c>
      <c r="BY52" s="81">
        <v>4788</v>
      </c>
      <c r="BZ52" s="81">
        <v>4906</v>
      </c>
      <c r="CA52" s="81">
        <v>4942</v>
      </c>
      <c r="CB52" s="81">
        <v>5007</v>
      </c>
      <c r="CC52" s="81">
        <v>5078</v>
      </c>
      <c r="CD52" s="81">
        <v>5058</v>
      </c>
    </row>
    <row r="54" spans="1:82" x14ac:dyDescent="0.2">
      <c r="A54" s="109" t="s">
        <v>74</v>
      </c>
      <c r="B54" s="109"/>
      <c r="C54" s="109"/>
      <c r="D54" s="109"/>
      <c r="E54" s="109"/>
      <c r="F54" s="109"/>
      <c r="G54" s="109"/>
      <c r="H54" s="109"/>
      <c r="I54" s="109"/>
      <c r="J54" s="109"/>
      <c r="K54" s="109"/>
    </row>
    <row r="55" spans="1:82" ht="33" customHeight="1" x14ac:dyDescent="0.2">
      <c r="A55" s="115" t="s">
        <v>164</v>
      </c>
      <c r="B55" s="115"/>
      <c r="C55" s="115"/>
      <c r="D55" s="115"/>
      <c r="E55" s="115"/>
      <c r="F55" s="115"/>
      <c r="G55" s="115"/>
      <c r="H55" s="115"/>
      <c r="I55" s="115"/>
      <c r="J55" s="100"/>
      <c r="K55" s="100"/>
    </row>
    <row r="56" spans="1:82" ht="33.75" customHeight="1" x14ac:dyDescent="0.2">
      <c r="A56" s="102" t="s">
        <v>165</v>
      </c>
      <c r="B56" s="102"/>
      <c r="C56" s="102"/>
      <c r="D56" s="102"/>
      <c r="E56" s="102"/>
      <c r="F56" s="102"/>
      <c r="G56" s="102"/>
      <c r="H56" s="102"/>
      <c r="I56" s="102"/>
      <c r="J56" s="100"/>
      <c r="K56" s="100"/>
    </row>
    <row r="57" spans="1:82" x14ac:dyDescent="0.2">
      <c r="A57" s="113" t="s">
        <v>75</v>
      </c>
      <c r="B57" s="113"/>
      <c r="C57" s="113"/>
      <c r="D57" s="113"/>
      <c r="E57" s="113"/>
      <c r="F57" s="113"/>
      <c r="G57" s="113"/>
      <c r="H57" s="113"/>
      <c r="I57" s="113"/>
      <c r="J57" s="113"/>
      <c r="K57" s="113"/>
    </row>
  </sheetData>
  <mergeCells count="5">
    <mergeCell ref="A54:K54"/>
    <mergeCell ref="A55:I55"/>
    <mergeCell ref="A56:I56"/>
    <mergeCell ref="A57:K57"/>
    <mergeCell ref="A1:H1"/>
  </mergeCells>
  <printOptions horizontalCentered="1"/>
  <pageMargins left="0.70866141732283472" right="0.70866141732283472" top="1.3385826771653544" bottom="0.74803149606299213" header="0.31496062992125984" footer="0.31496062992125984"/>
  <pageSetup scale="76" orientation="landscape"/>
  <headerFooter>
    <oddHeader>&amp;RCSS2025-2853 Page &amp;P of &amp;N</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410552-C7EA-4E95-90CC-7B351BD88B5C}">
  <sheetPr>
    <pageSetUpPr fitToPage="1"/>
  </sheetPr>
  <dimension ref="A1:FE57"/>
  <sheetViews>
    <sheetView workbookViewId="0">
      <pane xSplit="2" ySplit="3" topLeftCell="C4" activePane="bottomRight" state="frozen"/>
      <selection pane="topRight"/>
      <selection pane="bottomLeft"/>
      <selection pane="bottomRight" activeCell="A2" sqref="A2"/>
    </sheetView>
  </sheetViews>
  <sheetFormatPr baseColWidth="10" defaultColWidth="18.5" defaultRowHeight="15" x14ac:dyDescent="0.2"/>
  <cols>
    <col min="1" max="1" width="17.5" customWidth="1"/>
    <col min="2" max="2" width="39.5" bestFit="1" customWidth="1"/>
    <col min="3" max="10" width="16.83203125" customWidth="1"/>
  </cols>
  <sheetData>
    <row r="1" spans="1:82" s="8" customFormat="1" ht="25" customHeight="1" x14ac:dyDescent="0.2">
      <c r="A1" s="114" t="s">
        <v>143</v>
      </c>
      <c r="B1" s="114"/>
      <c r="C1" s="114"/>
      <c r="D1" s="114"/>
      <c r="E1" s="114"/>
      <c r="F1" s="114"/>
      <c r="G1" s="114"/>
      <c r="H1" s="114"/>
    </row>
    <row r="3" spans="1:82" x14ac:dyDescent="0.2">
      <c r="A3" s="3" t="s">
        <v>82</v>
      </c>
      <c r="B3" s="3" t="s">
        <v>83</v>
      </c>
      <c r="C3" s="21">
        <v>43466</v>
      </c>
      <c r="D3" s="21">
        <v>43497</v>
      </c>
      <c r="E3" s="21">
        <v>43525</v>
      </c>
      <c r="F3" s="21">
        <v>43556</v>
      </c>
      <c r="G3" s="21">
        <v>43586</v>
      </c>
      <c r="H3" s="21">
        <v>43617</v>
      </c>
      <c r="I3" s="21">
        <v>43647</v>
      </c>
      <c r="J3" s="21">
        <v>43678</v>
      </c>
      <c r="K3" s="21">
        <v>43709</v>
      </c>
      <c r="L3" s="21">
        <v>43739</v>
      </c>
      <c r="M3" s="21">
        <v>43770</v>
      </c>
      <c r="N3" s="21">
        <v>43800</v>
      </c>
      <c r="O3" s="21">
        <v>43831</v>
      </c>
      <c r="P3" s="21">
        <v>43862</v>
      </c>
      <c r="Q3" s="21">
        <v>43891</v>
      </c>
      <c r="R3" s="21">
        <v>43922</v>
      </c>
      <c r="S3" s="21">
        <v>43952</v>
      </c>
      <c r="T3" s="21">
        <v>43983</v>
      </c>
      <c r="U3" s="21">
        <v>44013</v>
      </c>
      <c r="V3" s="21">
        <v>44044</v>
      </c>
      <c r="W3" s="21">
        <v>44075</v>
      </c>
      <c r="X3" s="21">
        <v>44105</v>
      </c>
      <c r="Y3" s="21">
        <v>44136</v>
      </c>
      <c r="Z3" s="21">
        <v>44166</v>
      </c>
      <c r="AA3" s="21">
        <v>44197</v>
      </c>
      <c r="AB3" s="21">
        <v>44228</v>
      </c>
      <c r="AC3" s="21">
        <v>44256</v>
      </c>
      <c r="AD3" s="21">
        <v>44287</v>
      </c>
      <c r="AE3" s="21">
        <v>44317</v>
      </c>
      <c r="AF3" s="21">
        <v>44348</v>
      </c>
      <c r="AG3" s="21">
        <v>44378</v>
      </c>
      <c r="AH3" s="21">
        <v>44409</v>
      </c>
      <c r="AI3" s="21">
        <v>44440</v>
      </c>
      <c r="AJ3" s="21">
        <v>44470</v>
      </c>
      <c r="AK3" s="21">
        <v>44501</v>
      </c>
      <c r="AL3" s="21">
        <v>44531</v>
      </c>
      <c r="AM3" s="21">
        <v>44562</v>
      </c>
      <c r="AN3" s="21">
        <v>44593</v>
      </c>
      <c r="AO3" s="21">
        <v>44621</v>
      </c>
      <c r="AP3" s="21">
        <v>44652</v>
      </c>
      <c r="AQ3" s="21">
        <v>44682</v>
      </c>
      <c r="AR3" s="21">
        <v>44713</v>
      </c>
      <c r="AS3" s="21">
        <v>44743</v>
      </c>
      <c r="AT3" s="21">
        <v>44774</v>
      </c>
      <c r="AU3" s="21">
        <v>44805</v>
      </c>
      <c r="AV3" s="21">
        <v>44835</v>
      </c>
      <c r="AW3" s="21">
        <v>44866</v>
      </c>
      <c r="AX3" s="21">
        <v>44896</v>
      </c>
      <c r="AY3" s="21">
        <v>44927</v>
      </c>
      <c r="AZ3" s="21">
        <v>44958</v>
      </c>
      <c r="BA3" s="21">
        <v>44986</v>
      </c>
      <c r="BB3" s="21">
        <v>45017</v>
      </c>
      <c r="BC3" s="21">
        <v>45047</v>
      </c>
      <c r="BD3" s="21">
        <v>45078</v>
      </c>
      <c r="BE3" s="21">
        <v>45108</v>
      </c>
      <c r="BF3" s="21">
        <v>45139</v>
      </c>
      <c r="BG3" s="21">
        <v>45170</v>
      </c>
      <c r="BH3" s="21">
        <v>45200</v>
      </c>
      <c r="BI3" s="21">
        <v>45231</v>
      </c>
      <c r="BJ3" s="21">
        <v>45261</v>
      </c>
      <c r="BK3" s="21">
        <v>45292</v>
      </c>
      <c r="BL3" s="21">
        <v>45323</v>
      </c>
      <c r="BM3" s="21">
        <v>45352</v>
      </c>
      <c r="BN3" s="21">
        <v>45383</v>
      </c>
      <c r="BO3" s="21">
        <v>45413</v>
      </c>
      <c r="BP3" s="21">
        <v>45444</v>
      </c>
      <c r="BQ3" s="21">
        <v>45474</v>
      </c>
      <c r="BR3" s="21">
        <v>45505</v>
      </c>
      <c r="BS3" s="21">
        <v>45536</v>
      </c>
      <c r="BT3" s="21">
        <v>45566</v>
      </c>
      <c r="BU3" s="21">
        <v>45597</v>
      </c>
      <c r="BV3" s="21">
        <v>45627</v>
      </c>
      <c r="BW3" s="21">
        <v>45658</v>
      </c>
      <c r="BX3" s="21">
        <v>45689</v>
      </c>
      <c r="BY3" s="21">
        <v>45717</v>
      </c>
      <c r="BZ3" s="21">
        <v>45748</v>
      </c>
      <c r="CA3" s="21">
        <v>45778</v>
      </c>
      <c r="CB3" s="21">
        <v>45809</v>
      </c>
      <c r="CC3" s="21">
        <v>45839</v>
      </c>
      <c r="CD3" s="21">
        <v>45870</v>
      </c>
    </row>
    <row r="4" spans="1:82" x14ac:dyDescent="0.2">
      <c r="A4" t="s">
        <v>84</v>
      </c>
      <c r="B4" t="s">
        <v>85</v>
      </c>
      <c r="C4" s="30">
        <v>4837</v>
      </c>
      <c r="D4" s="30">
        <v>5108</v>
      </c>
      <c r="E4" s="30">
        <v>5218</v>
      </c>
      <c r="F4" s="30">
        <v>5380</v>
      </c>
      <c r="G4" s="30">
        <v>5566</v>
      </c>
      <c r="H4" s="30">
        <v>5795</v>
      </c>
      <c r="I4" s="30">
        <v>6111</v>
      </c>
      <c r="J4" s="30">
        <v>6170</v>
      </c>
      <c r="K4" s="30">
        <v>6011</v>
      </c>
      <c r="L4" s="30">
        <v>6131</v>
      </c>
      <c r="M4" s="30">
        <v>5981</v>
      </c>
      <c r="N4" s="30">
        <v>5893</v>
      </c>
      <c r="O4" s="30">
        <v>5995</v>
      </c>
      <c r="P4" s="30">
        <v>5954</v>
      </c>
      <c r="Q4" s="30">
        <v>5754</v>
      </c>
      <c r="R4" s="30">
        <v>5693</v>
      </c>
      <c r="S4" s="30">
        <v>5345</v>
      </c>
      <c r="T4" s="30">
        <v>4916</v>
      </c>
      <c r="U4" s="30">
        <v>4626</v>
      </c>
      <c r="V4" s="30">
        <v>4196</v>
      </c>
      <c r="W4" s="30">
        <v>3843</v>
      </c>
      <c r="X4" s="30">
        <v>3706</v>
      </c>
      <c r="Y4" s="30">
        <v>3449</v>
      </c>
      <c r="Z4" s="30">
        <v>3203</v>
      </c>
      <c r="AA4" s="30">
        <v>3155</v>
      </c>
      <c r="AB4" s="30">
        <v>3073</v>
      </c>
      <c r="AC4" s="30">
        <v>3078</v>
      </c>
      <c r="AD4" s="30">
        <v>2996</v>
      </c>
      <c r="AE4" s="30">
        <v>2998</v>
      </c>
      <c r="AF4" s="30">
        <v>3016</v>
      </c>
      <c r="AG4" s="30">
        <v>3048</v>
      </c>
      <c r="AH4" s="30">
        <v>3033</v>
      </c>
      <c r="AI4" s="30">
        <v>3059</v>
      </c>
      <c r="AJ4" s="30">
        <v>3220</v>
      </c>
      <c r="AK4" s="30">
        <v>3603</v>
      </c>
      <c r="AL4" s="30">
        <v>4057</v>
      </c>
      <c r="AM4" s="30">
        <v>4305</v>
      </c>
      <c r="AN4" s="30">
        <v>4360</v>
      </c>
      <c r="AO4" s="30">
        <v>4710</v>
      </c>
      <c r="AP4" s="30">
        <v>4974</v>
      </c>
      <c r="AQ4" s="30">
        <v>5217</v>
      </c>
      <c r="AR4" s="30">
        <v>5319</v>
      </c>
      <c r="AS4" s="30">
        <v>5474</v>
      </c>
      <c r="AT4" s="30">
        <v>5760</v>
      </c>
      <c r="AU4" s="30">
        <v>5722</v>
      </c>
      <c r="AV4" s="30">
        <v>5908</v>
      </c>
      <c r="AW4" s="30">
        <v>6269</v>
      </c>
      <c r="AX4" s="30">
        <v>6284</v>
      </c>
      <c r="AY4" s="30">
        <v>6625</v>
      </c>
      <c r="AZ4" s="30">
        <v>6915</v>
      </c>
      <c r="BA4" s="30">
        <v>7102</v>
      </c>
      <c r="BB4" s="30">
        <v>7114</v>
      </c>
      <c r="BC4" s="30">
        <v>7292</v>
      </c>
      <c r="BD4" s="30">
        <v>8081</v>
      </c>
      <c r="BE4" s="30">
        <v>8749</v>
      </c>
      <c r="BF4" s="30">
        <v>9187</v>
      </c>
      <c r="BG4" s="30">
        <v>9354</v>
      </c>
      <c r="BH4" s="30">
        <v>9517</v>
      </c>
      <c r="BI4" s="30">
        <v>9641</v>
      </c>
      <c r="BJ4" s="30">
        <v>9293</v>
      </c>
      <c r="BK4" s="30">
        <v>9441</v>
      </c>
      <c r="BL4" s="30">
        <v>9448</v>
      </c>
      <c r="BM4" s="30">
        <v>9314</v>
      </c>
      <c r="BN4" s="30">
        <v>9315</v>
      </c>
      <c r="BO4" s="30">
        <v>9304</v>
      </c>
      <c r="BP4" s="30">
        <v>9232</v>
      </c>
      <c r="BQ4" s="30">
        <v>9202</v>
      </c>
      <c r="BR4" s="30">
        <v>9193</v>
      </c>
      <c r="BS4" s="30">
        <v>9034</v>
      </c>
      <c r="BT4" s="30">
        <v>8850</v>
      </c>
      <c r="BU4" s="30">
        <v>8685</v>
      </c>
      <c r="BV4" s="30">
        <v>8355</v>
      </c>
      <c r="BW4" s="30">
        <v>8290</v>
      </c>
      <c r="BX4" s="30">
        <v>8157</v>
      </c>
      <c r="BY4" s="30">
        <v>7848</v>
      </c>
      <c r="BZ4" s="30">
        <v>7831</v>
      </c>
      <c r="CA4" s="30">
        <v>7805</v>
      </c>
      <c r="CB4" s="30">
        <v>7766</v>
      </c>
      <c r="CC4" s="30">
        <v>7692</v>
      </c>
      <c r="CD4" s="30">
        <v>7748</v>
      </c>
    </row>
    <row r="5" spans="1:82" x14ac:dyDescent="0.2">
      <c r="A5" s="28" t="s">
        <v>86</v>
      </c>
      <c r="B5" s="28" t="s">
        <v>87</v>
      </c>
      <c r="C5" s="80">
        <v>18</v>
      </c>
      <c r="D5" s="80" t="s">
        <v>88</v>
      </c>
      <c r="E5" s="80" t="s">
        <v>88</v>
      </c>
      <c r="F5" s="80" t="s">
        <v>88</v>
      </c>
      <c r="G5" s="80">
        <v>15</v>
      </c>
      <c r="H5" s="80">
        <v>11</v>
      </c>
      <c r="I5" s="80">
        <v>23</v>
      </c>
      <c r="J5" s="80">
        <v>28</v>
      </c>
      <c r="K5" s="80">
        <v>26</v>
      </c>
      <c r="L5" s="80">
        <v>23</v>
      </c>
      <c r="M5" s="80">
        <v>23</v>
      </c>
      <c r="N5" s="80">
        <v>19</v>
      </c>
      <c r="O5" s="80">
        <v>16</v>
      </c>
      <c r="P5" s="80">
        <v>19</v>
      </c>
      <c r="Q5" s="80">
        <v>22</v>
      </c>
      <c r="R5" s="80">
        <v>17</v>
      </c>
      <c r="S5" s="80">
        <v>19</v>
      </c>
      <c r="T5" s="80">
        <v>14</v>
      </c>
      <c r="U5" s="80">
        <v>11</v>
      </c>
      <c r="V5" s="80" t="s">
        <v>88</v>
      </c>
      <c r="W5" s="80">
        <v>10</v>
      </c>
      <c r="X5" s="80">
        <v>11</v>
      </c>
      <c r="Y5" s="80">
        <v>11</v>
      </c>
      <c r="Z5" s="80" t="s">
        <v>88</v>
      </c>
      <c r="AA5" s="80">
        <v>12</v>
      </c>
      <c r="AB5" s="80">
        <v>15</v>
      </c>
      <c r="AC5" s="80">
        <v>14</v>
      </c>
      <c r="AD5" s="80" t="s">
        <v>88</v>
      </c>
      <c r="AE5" s="80" t="s">
        <v>88</v>
      </c>
      <c r="AF5" s="80" t="s">
        <v>88</v>
      </c>
      <c r="AG5" s="80" t="s">
        <v>88</v>
      </c>
      <c r="AH5" s="80" t="s">
        <v>88</v>
      </c>
      <c r="AI5" s="80" t="s">
        <v>88</v>
      </c>
      <c r="AJ5" s="80" t="s">
        <v>88</v>
      </c>
      <c r="AK5" s="80">
        <v>11</v>
      </c>
      <c r="AL5" s="80">
        <v>16</v>
      </c>
      <c r="AM5" s="80">
        <v>16</v>
      </c>
      <c r="AN5" s="80" t="s">
        <v>88</v>
      </c>
      <c r="AO5" s="80" t="s">
        <v>88</v>
      </c>
      <c r="AP5" s="80" t="s">
        <v>88</v>
      </c>
      <c r="AQ5" s="80" t="s">
        <v>88</v>
      </c>
      <c r="AR5" s="80">
        <v>11</v>
      </c>
      <c r="AS5" s="80" t="s">
        <v>88</v>
      </c>
      <c r="AT5" s="80">
        <v>11</v>
      </c>
      <c r="AU5" s="80" t="s">
        <v>88</v>
      </c>
      <c r="AV5" s="80">
        <v>10</v>
      </c>
      <c r="AW5" s="80">
        <v>10</v>
      </c>
      <c r="AX5" s="80">
        <v>11</v>
      </c>
      <c r="AY5" s="80">
        <v>10</v>
      </c>
      <c r="AZ5" s="80" t="s">
        <v>88</v>
      </c>
      <c r="BA5" s="80">
        <v>13</v>
      </c>
      <c r="BB5" s="80">
        <v>15</v>
      </c>
      <c r="BC5" s="80">
        <v>20</v>
      </c>
      <c r="BD5" s="80">
        <v>20</v>
      </c>
      <c r="BE5" s="80">
        <v>18</v>
      </c>
      <c r="BF5" s="80">
        <v>16</v>
      </c>
      <c r="BG5" s="80">
        <v>24</v>
      </c>
      <c r="BH5" s="80">
        <v>29</v>
      </c>
      <c r="BI5" s="80">
        <v>28</v>
      </c>
      <c r="BJ5" s="80">
        <v>22</v>
      </c>
      <c r="BK5" s="80">
        <v>23</v>
      </c>
      <c r="BL5" s="80">
        <v>24</v>
      </c>
      <c r="BM5" s="80">
        <v>24</v>
      </c>
      <c r="BN5" s="80">
        <v>18</v>
      </c>
      <c r="BO5" s="80">
        <v>18</v>
      </c>
      <c r="BP5" s="80">
        <v>13</v>
      </c>
      <c r="BQ5" s="80">
        <v>16</v>
      </c>
      <c r="BR5" s="80">
        <v>20</v>
      </c>
      <c r="BS5" s="80">
        <v>21</v>
      </c>
      <c r="BT5" s="80">
        <v>22</v>
      </c>
      <c r="BU5" s="80">
        <v>28</v>
      </c>
      <c r="BV5" s="80">
        <v>38</v>
      </c>
      <c r="BW5" s="80">
        <v>32</v>
      </c>
      <c r="BX5" s="80">
        <v>37</v>
      </c>
      <c r="BY5" s="80">
        <v>40</v>
      </c>
      <c r="BZ5" s="80">
        <v>39</v>
      </c>
      <c r="CA5" s="80">
        <v>41</v>
      </c>
      <c r="CB5" s="80">
        <v>52</v>
      </c>
      <c r="CC5" s="80">
        <v>57</v>
      </c>
      <c r="CD5" s="80">
        <v>59</v>
      </c>
    </row>
    <row r="6" spans="1:82" x14ac:dyDescent="0.2">
      <c r="B6" t="s">
        <v>89</v>
      </c>
      <c r="C6" s="30">
        <v>368</v>
      </c>
      <c r="D6" s="30">
        <v>366</v>
      </c>
      <c r="E6" s="30">
        <v>377</v>
      </c>
      <c r="F6" s="30">
        <v>380</v>
      </c>
      <c r="G6" s="30">
        <v>384</v>
      </c>
      <c r="H6" s="30">
        <v>384</v>
      </c>
      <c r="I6" s="30">
        <v>381</v>
      </c>
      <c r="J6" s="30">
        <v>365</v>
      </c>
      <c r="K6" s="30">
        <v>384</v>
      </c>
      <c r="L6" s="30">
        <v>374</v>
      </c>
      <c r="M6" s="30">
        <v>383</v>
      </c>
      <c r="N6" s="30">
        <v>386</v>
      </c>
      <c r="O6" s="30">
        <v>377</v>
      </c>
      <c r="P6" s="30">
        <v>356</v>
      </c>
      <c r="Q6" s="30">
        <v>405</v>
      </c>
      <c r="R6" s="30">
        <v>409</v>
      </c>
      <c r="S6" s="30">
        <v>376</v>
      </c>
      <c r="T6" s="30">
        <v>334</v>
      </c>
      <c r="U6" s="30">
        <v>314</v>
      </c>
      <c r="V6" s="30">
        <v>290</v>
      </c>
      <c r="W6" s="30">
        <v>307</v>
      </c>
      <c r="X6" s="30">
        <v>298</v>
      </c>
      <c r="Y6" s="30">
        <v>272</v>
      </c>
      <c r="Z6" s="30">
        <v>268</v>
      </c>
      <c r="AA6" s="30">
        <v>267</v>
      </c>
      <c r="AB6" s="30">
        <v>264</v>
      </c>
      <c r="AC6" s="30">
        <v>278</v>
      </c>
      <c r="AD6" s="30">
        <v>271</v>
      </c>
      <c r="AE6" s="30">
        <v>269</v>
      </c>
      <c r="AF6" s="30">
        <v>277</v>
      </c>
      <c r="AG6" s="30">
        <v>272</v>
      </c>
      <c r="AH6" s="30">
        <v>264</v>
      </c>
      <c r="AI6" s="30">
        <v>288</v>
      </c>
      <c r="AJ6" s="30">
        <v>306</v>
      </c>
      <c r="AK6" s="30">
        <v>331</v>
      </c>
      <c r="AL6" s="30">
        <v>331</v>
      </c>
      <c r="AM6" s="30">
        <v>371</v>
      </c>
      <c r="AN6" s="30">
        <v>362</v>
      </c>
      <c r="AO6" s="30">
        <v>389</v>
      </c>
      <c r="AP6" s="30">
        <v>395</v>
      </c>
      <c r="AQ6" s="30">
        <v>422</v>
      </c>
      <c r="AR6" s="30">
        <v>403</v>
      </c>
      <c r="AS6" s="30">
        <v>392</v>
      </c>
      <c r="AT6" s="30">
        <v>413</v>
      </c>
      <c r="AU6" s="30">
        <v>428</v>
      </c>
      <c r="AV6" s="30">
        <v>435</v>
      </c>
      <c r="AW6" s="30">
        <v>456</v>
      </c>
      <c r="AX6" s="30">
        <v>465</v>
      </c>
      <c r="AY6" s="30">
        <v>476</v>
      </c>
      <c r="AZ6" s="30">
        <v>484</v>
      </c>
      <c r="BA6" s="30">
        <v>505</v>
      </c>
      <c r="BB6" s="30">
        <v>470</v>
      </c>
      <c r="BC6" s="30">
        <v>470</v>
      </c>
      <c r="BD6" s="30">
        <v>482</v>
      </c>
      <c r="BE6" s="30">
        <v>499</v>
      </c>
      <c r="BF6" s="30">
        <v>520</v>
      </c>
      <c r="BG6" s="30">
        <v>526</v>
      </c>
      <c r="BH6" s="30">
        <v>514</v>
      </c>
      <c r="BI6" s="30">
        <v>542</v>
      </c>
      <c r="BJ6" s="30">
        <v>498</v>
      </c>
      <c r="BK6" s="30">
        <v>511</v>
      </c>
      <c r="BL6" s="30">
        <v>522</v>
      </c>
      <c r="BM6" s="30">
        <v>551</v>
      </c>
      <c r="BN6" s="30">
        <v>579</v>
      </c>
      <c r="BO6" s="30">
        <v>610</v>
      </c>
      <c r="BP6" s="30">
        <v>595</v>
      </c>
      <c r="BQ6" s="30">
        <v>636</v>
      </c>
      <c r="BR6" s="30">
        <v>657</v>
      </c>
      <c r="BS6" s="30">
        <v>646</v>
      </c>
      <c r="BT6" s="30">
        <v>665</v>
      </c>
      <c r="BU6" s="30">
        <v>627</v>
      </c>
      <c r="BV6" s="30">
        <v>632</v>
      </c>
      <c r="BW6" s="30">
        <v>637</v>
      </c>
      <c r="BX6" s="30">
        <v>656</v>
      </c>
      <c r="BY6" s="30">
        <v>695</v>
      </c>
      <c r="BZ6" s="30">
        <v>695</v>
      </c>
      <c r="CA6" s="30">
        <v>699</v>
      </c>
      <c r="CB6" s="30">
        <v>752</v>
      </c>
      <c r="CC6" s="30">
        <v>800</v>
      </c>
      <c r="CD6" s="30">
        <v>813</v>
      </c>
    </row>
    <row r="7" spans="1:82" x14ac:dyDescent="0.2">
      <c r="B7" t="s">
        <v>90</v>
      </c>
      <c r="C7" s="30">
        <v>92</v>
      </c>
      <c r="D7" s="30">
        <v>84</v>
      </c>
      <c r="E7" s="30">
        <v>106</v>
      </c>
      <c r="F7" s="30">
        <v>101</v>
      </c>
      <c r="G7" s="30">
        <v>108</v>
      </c>
      <c r="H7" s="30">
        <v>101</v>
      </c>
      <c r="I7" s="30">
        <v>101</v>
      </c>
      <c r="J7" s="30">
        <v>104</v>
      </c>
      <c r="K7" s="30">
        <v>97</v>
      </c>
      <c r="L7" s="30">
        <v>95</v>
      </c>
      <c r="M7" s="30">
        <v>100</v>
      </c>
      <c r="N7" s="30">
        <v>97</v>
      </c>
      <c r="O7" s="30">
        <v>106</v>
      </c>
      <c r="P7" s="30">
        <v>90</v>
      </c>
      <c r="Q7" s="30">
        <v>95</v>
      </c>
      <c r="R7" s="30">
        <v>96</v>
      </c>
      <c r="S7" s="30">
        <v>88</v>
      </c>
      <c r="T7" s="30">
        <v>77</v>
      </c>
      <c r="U7" s="30">
        <v>69</v>
      </c>
      <c r="V7" s="30">
        <v>72</v>
      </c>
      <c r="W7" s="30">
        <v>71</v>
      </c>
      <c r="X7" s="30">
        <v>73</v>
      </c>
      <c r="Y7" s="30">
        <v>78</v>
      </c>
      <c r="Z7" s="30">
        <v>77</v>
      </c>
      <c r="AA7" s="30">
        <v>74</v>
      </c>
      <c r="AB7" s="30">
        <v>63</v>
      </c>
      <c r="AC7" s="30">
        <v>70</v>
      </c>
      <c r="AD7" s="30">
        <v>75</v>
      </c>
      <c r="AE7" s="30">
        <v>75</v>
      </c>
      <c r="AF7" s="30">
        <v>68</v>
      </c>
      <c r="AG7" s="30">
        <v>76</v>
      </c>
      <c r="AH7" s="30">
        <v>81</v>
      </c>
      <c r="AI7" s="30">
        <v>73</v>
      </c>
      <c r="AJ7" s="30">
        <v>90</v>
      </c>
      <c r="AK7" s="30">
        <v>95</v>
      </c>
      <c r="AL7" s="30">
        <v>107</v>
      </c>
      <c r="AM7" s="30">
        <v>95</v>
      </c>
      <c r="AN7" s="30">
        <v>99</v>
      </c>
      <c r="AO7" s="30">
        <v>113</v>
      </c>
      <c r="AP7" s="30">
        <v>120</v>
      </c>
      <c r="AQ7" s="30">
        <v>123</v>
      </c>
      <c r="AR7" s="30">
        <v>135</v>
      </c>
      <c r="AS7" s="30">
        <v>135</v>
      </c>
      <c r="AT7" s="30">
        <v>138</v>
      </c>
      <c r="AU7" s="30">
        <v>142</v>
      </c>
      <c r="AV7" s="30">
        <v>132</v>
      </c>
      <c r="AW7" s="30">
        <v>118</v>
      </c>
      <c r="AX7" s="30">
        <v>109</v>
      </c>
      <c r="AY7" s="30">
        <v>124</v>
      </c>
      <c r="AZ7" s="30">
        <v>134</v>
      </c>
      <c r="BA7" s="30">
        <v>146</v>
      </c>
      <c r="BB7" s="30">
        <v>144</v>
      </c>
      <c r="BC7" s="30">
        <v>139</v>
      </c>
      <c r="BD7" s="30">
        <v>144</v>
      </c>
      <c r="BE7" s="30">
        <v>149</v>
      </c>
      <c r="BF7" s="30">
        <v>161</v>
      </c>
      <c r="BG7" s="30">
        <v>175</v>
      </c>
      <c r="BH7" s="30">
        <v>189</v>
      </c>
      <c r="BI7" s="30">
        <v>205</v>
      </c>
      <c r="BJ7" s="30">
        <v>177</v>
      </c>
      <c r="BK7" s="30">
        <v>182</v>
      </c>
      <c r="BL7" s="30">
        <v>179</v>
      </c>
      <c r="BM7" s="30">
        <v>178</v>
      </c>
      <c r="BN7" s="30">
        <v>185</v>
      </c>
      <c r="BO7" s="30">
        <v>177</v>
      </c>
      <c r="BP7" s="30">
        <v>176</v>
      </c>
      <c r="BQ7" s="30">
        <v>160</v>
      </c>
      <c r="BR7" s="30">
        <v>184</v>
      </c>
      <c r="BS7" s="30">
        <v>193</v>
      </c>
      <c r="BT7" s="30">
        <v>191</v>
      </c>
      <c r="BU7" s="30">
        <v>201</v>
      </c>
      <c r="BV7" s="30">
        <v>205</v>
      </c>
      <c r="BW7" s="30">
        <v>212</v>
      </c>
      <c r="BX7" s="30">
        <v>203</v>
      </c>
      <c r="BY7" s="30">
        <v>218</v>
      </c>
      <c r="BZ7" s="30">
        <v>232</v>
      </c>
      <c r="CA7" s="30">
        <v>235</v>
      </c>
      <c r="CB7" s="30">
        <v>262</v>
      </c>
      <c r="CC7" s="30">
        <v>291</v>
      </c>
      <c r="CD7" s="30">
        <v>274</v>
      </c>
    </row>
    <row r="8" spans="1:82" x14ac:dyDescent="0.2">
      <c r="B8" t="s">
        <v>91</v>
      </c>
      <c r="C8" s="30">
        <v>432</v>
      </c>
      <c r="D8" s="30">
        <v>450</v>
      </c>
      <c r="E8" s="30">
        <v>460</v>
      </c>
      <c r="F8" s="30">
        <v>440</v>
      </c>
      <c r="G8" s="30">
        <v>457</v>
      </c>
      <c r="H8" s="30">
        <v>476</v>
      </c>
      <c r="I8" s="30">
        <v>484</v>
      </c>
      <c r="J8" s="30">
        <v>476</v>
      </c>
      <c r="K8" s="30">
        <v>472</v>
      </c>
      <c r="L8" s="30">
        <v>510</v>
      </c>
      <c r="M8" s="30">
        <v>473</v>
      </c>
      <c r="N8" s="30">
        <v>474</v>
      </c>
      <c r="O8" s="30">
        <v>492</v>
      </c>
      <c r="P8" s="30">
        <v>485</v>
      </c>
      <c r="Q8" s="30">
        <v>519</v>
      </c>
      <c r="R8" s="30">
        <v>508</v>
      </c>
      <c r="S8" s="30">
        <v>462</v>
      </c>
      <c r="T8" s="30">
        <v>467</v>
      </c>
      <c r="U8" s="30">
        <v>419</v>
      </c>
      <c r="V8" s="30">
        <v>413</v>
      </c>
      <c r="W8" s="30">
        <v>378</v>
      </c>
      <c r="X8" s="30">
        <v>378</v>
      </c>
      <c r="Y8" s="30">
        <v>348</v>
      </c>
      <c r="Z8" s="30">
        <v>328</v>
      </c>
      <c r="AA8" s="30">
        <v>346</v>
      </c>
      <c r="AB8" s="30">
        <v>345</v>
      </c>
      <c r="AC8" s="30">
        <v>358</v>
      </c>
      <c r="AD8" s="30">
        <v>331</v>
      </c>
      <c r="AE8" s="30">
        <v>333</v>
      </c>
      <c r="AF8" s="30">
        <v>350</v>
      </c>
      <c r="AG8" s="30">
        <v>351</v>
      </c>
      <c r="AH8" s="30">
        <v>369</v>
      </c>
      <c r="AI8" s="30">
        <v>348</v>
      </c>
      <c r="AJ8" s="30">
        <v>350</v>
      </c>
      <c r="AK8" s="30">
        <v>402</v>
      </c>
      <c r="AL8" s="30">
        <v>412</v>
      </c>
      <c r="AM8" s="30">
        <v>438</v>
      </c>
      <c r="AN8" s="30">
        <v>435</v>
      </c>
      <c r="AO8" s="30">
        <v>453</v>
      </c>
      <c r="AP8" s="30">
        <v>445</v>
      </c>
      <c r="AQ8" s="30">
        <v>467</v>
      </c>
      <c r="AR8" s="30">
        <v>484</v>
      </c>
      <c r="AS8" s="30">
        <v>459</v>
      </c>
      <c r="AT8" s="30">
        <v>492</v>
      </c>
      <c r="AU8" s="30">
        <v>507</v>
      </c>
      <c r="AV8" s="30">
        <v>537</v>
      </c>
      <c r="AW8" s="30">
        <v>527</v>
      </c>
      <c r="AX8" s="30">
        <v>530</v>
      </c>
      <c r="AY8" s="30">
        <v>518</v>
      </c>
      <c r="AZ8" s="30">
        <v>538</v>
      </c>
      <c r="BA8" s="30">
        <v>586</v>
      </c>
      <c r="BB8" s="30">
        <v>581</v>
      </c>
      <c r="BC8" s="30">
        <v>594</v>
      </c>
      <c r="BD8" s="30">
        <v>609</v>
      </c>
      <c r="BE8" s="30">
        <v>640</v>
      </c>
      <c r="BF8" s="30">
        <v>699</v>
      </c>
      <c r="BG8" s="30">
        <v>691</v>
      </c>
      <c r="BH8" s="30">
        <v>716</v>
      </c>
      <c r="BI8" s="30">
        <v>771</v>
      </c>
      <c r="BJ8" s="30">
        <v>740</v>
      </c>
      <c r="BK8" s="30">
        <v>801</v>
      </c>
      <c r="BL8" s="30">
        <v>824</v>
      </c>
      <c r="BM8" s="30">
        <v>852</v>
      </c>
      <c r="BN8" s="30">
        <v>856</v>
      </c>
      <c r="BO8" s="30">
        <v>826</v>
      </c>
      <c r="BP8" s="30">
        <v>790</v>
      </c>
      <c r="BQ8" s="30">
        <v>836</v>
      </c>
      <c r="BR8" s="30">
        <v>895</v>
      </c>
      <c r="BS8" s="30">
        <v>861</v>
      </c>
      <c r="BT8" s="30">
        <v>905</v>
      </c>
      <c r="BU8" s="30">
        <v>955</v>
      </c>
      <c r="BV8" s="30">
        <v>937</v>
      </c>
      <c r="BW8" s="30">
        <v>978</v>
      </c>
      <c r="BX8" s="30">
        <v>955</v>
      </c>
      <c r="BY8" s="30">
        <v>972</v>
      </c>
      <c r="BZ8" s="30">
        <v>964</v>
      </c>
      <c r="CA8" s="30">
        <v>983</v>
      </c>
      <c r="CB8" s="30">
        <v>1003</v>
      </c>
      <c r="CC8" s="30">
        <v>1001</v>
      </c>
      <c r="CD8" s="30">
        <v>1018</v>
      </c>
    </row>
    <row r="9" spans="1:82" x14ac:dyDescent="0.2">
      <c r="A9" s="28" t="s">
        <v>92</v>
      </c>
      <c r="B9" s="28" t="s">
        <v>93</v>
      </c>
      <c r="C9" s="80">
        <v>98</v>
      </c>
      <c r="D9" s="80">
        <v>104</v>
      </c>
      <c r="E9" s="80">
        <v>105</v>
      </c>
      <c r="F9" s="80">
        <v>91</v>
      </c>
      <c r="G9" s="80">
        <v>81</v>
      </c>
      <c r="H9" s="80">
        <v>86</v>
      </c>
      <c r="I9" s="80">
        <v>69</v>
      </c>
      <c r="J9" s="80">
        <v>69</v>
      </c>
      <c r="K9" s="80">
        <v>68</v>
      </c>
      <c r="L9" s="80">
        <v>72</v>
      </c>
      <c r="M9" s="80">
        <v>70</v>
      </c>
      <c r="N9" s="80">
        <v>73</v>
      </c>
      <c r="O9" s="80">
        <v>53</v>
      </c>
      <c r="P9" s="80">
        <v>62</v>
      </c>
      <c r="Q9" s="80">
        <v>65</v>
      </c>
      <c r="R9" s="80">
        <v>79</v>
      </c>
      <c r="S9" s="80">
        <v>61</v>
      </c>
      <c r="T9" s="80">
        <v>63</v>
      </c>
      <c r="U9" s="80">
        <v>70</v>
      </c>
      <c r="V9" s="80">
        <v>56</v>
      </c>
      <c r="W9" s="80">
        <v>50</v>
      </c>
      <c r="X9" s="80">
        <v>38</v>
      </c>
      <c r="Y9" s="80">
        <v>35</v>
      </c>
      <c r="Z9" s="80">
        <v>32</v>
      </c>
      <c r="AA9" s="80">
        <v>39</v>
      </c>
      <c r="AB9" s="80">
        <v>38</v>
      </c>
      <c r="AC9" s="80">
        <v>47</v>
      </c>
      <c r="AD9" s="80">
        <v>51</v>
      </c>
      <c r="AE9" s="80">
        <v>51</v>
      </c>
      <c r="AF9" s="80">
        <v>57</v>
      </c>
      <c r="AG9" s="80">
        <v>66</v>
      </c>
      <c r="AH9" s="80">
        <v>58</v>
      </c>
      <c r="AI9" s="80">
        <v>59</v>
      </c>
      <c r="AJ9" s="80">
        <v>66</v>
      </c>
      <c r="AK9" s="80">
        <v>63</v>
      </c>
      <c r="AL9" s="80">
        <v>68</v>
      </c>
      <c r="AM9" s="80">
        <v>80</v>
      </c>
      <c r="AN9" s="80">
        <v>86</v>
      </c>
      <c r="AO9" s="80">
        <v>77</v>
      </c>
      <c r="AP9" s="80">
        <v>97</v>
      </c>
      <c r="AQ9" s="80">
        <v>94</v>
      </c>
      <c r="AR9" s="80">
        <v>90</v>
      </c>
      <c r="AS9" s="80">
        <v>72</v>
      </c>
      <c r="AT9" s="80">
        <v>95</v>
      </c>
      <c r="AU9" s="80">
        <v>103</v>
      </c>
      <c r="AV9" s="80">
        <v>98</v>
      </c>
      <c r="AW9" s="80">
        <v>112</v>
      </c>
      <c r="AX9" s="80">
        <v>124</v>
      </c>
      <c r="AY9" s="80">
        <v>137</v>
      </c>
      <c r="AZ9" s="80">
        <v>153</v>
      </c>
      <c r="BA9" s="80">
        <v>198</v>
      </c>
      <c r="BB9" s="80">
        <v>202</v>
      </c>
      <c r="BC9" s="80">
        <v>210</v>
      </c>
      <c r="BD9" s="80">
        <v>212</v>
      </c>
      <c r="BE9" s="80">
        <v>240</v>
      </c>
      <c r="BF9" s="80">
        <v>268</v>
      </c>
      <c r="BG9" s="80">
        <v>334</v>
      </c>
      <c r="BH9" s="80">
        <v>381</v>
      </c>
      <c r="BI9" s="80">
        <v>380</v>
      </c>
      <c r="BJ9" s="80">
        <v>359</v>
      </c>
      <c r="BK9" s="80">
        <v>346</v>
      </c>
      <c r="BL9" s="80">
        <v>361</v>
      </c>
      <c r="BM9" s="80">
        <v>393</v>
      </c>
      <c r="BN9" s="80">
        <v>368</v>
      </c>
      <c r="BO9" s="80">
        <v>348</v>
      </c>
      <c r="BP9" s="80">
        <v>337</v>
      </c>
      <c r="BQ9" s="80">
        <v>365</v>
      </c>
      <c r="BR9" s="80">
        <v>406</v>
      </c>
      <c r="BS9" s="80">
        <v>375</v>
      </c>
      <c r="BT9" s="80">
        <v>346</v>
      </c>
      <c r="BU9" s="80">
        <v>331</v>
      </c>
      <c r="BV9" s="80">
        <v>342</v>
      </c>
      <c r="BW9" s="80">
        <v>339</v>
      </c>
      <c r="BX9" s="80">
        <v>366</v>
      </c>
      <c r="BY9" s="80">
        <v>373</v>
      </c>
      <c r="BZ9" s="80">
        <v>398</v>
      </c>
      <c r="CA9" s="80">
        <v>418</v>
      </c>
      <c r="CB9" s="80">
        <v>418</v>
      </c>
      <c r="CC9" s="80">
        <v>418</v>
      </c>
      <c r="CD9" s="80">
        <v>421</v>
      </c>
    </row>
    <row r="10" spans="1:82" x14ac:dyDescent="0.2">
      <c r="B10" t="s">
        <v>94</v>
      </c>
      <c r="C10" s="30">
        <v>662</v>
      </c>
      <c r="D10" s="30">
        <v>656</v>
      </c>
      <c r="E10" s="30">
        <v>662</v>
      </c>
      <c r="F10" s="30">
        <v>654</v>
      </c>
      <c r="G10" s="30">
        <v>655</v>
      </c>
      <c r="H10" s="30">
        <v>692</v>
      </c>
      <c r="I10" s="30">
        <v>691</v>
      </c>
      <c r="J10" s="30">
        <v>737</v>
      </c>
      <c r="K10" s="30">
        <v>953</v>
      </c>
      <c r="L10" s="30">
        <v>962</v>
      </c>
      <c r="M10" s="30">
        <v>954</v>
      </c>
      <c r="N10" s="30">
        <v>923</v>
      </c>
      <c r="O10" s="30">
        <v>953</v>
      </c>
      <c r="P10" s="30">
        <v>948</v>
      </c>
      <c r="Q10" s="30">
        <v>1056</v>
      </c>
      <c r="R10" s="30">
        <v>1050</v>
      </c>
      <c r="S10" s="30">
        <v>926</v>
      </c>
      <c r="T10" s="30">
        <v>846</v>
      </c>
      <c r="U10" s="30">
        <v>763</v>
      </c>
      <c r="V10" s="30">
        <v>725</v>
      </c>
      <c r="W10" s="30">
        <v>633</v>
      </c>
      <c r="X10" s="30">
        <v>584</v>
      </c>
      <c r="Y10" s="30">
        <v>560</v>
      </c>
      <c r="Z10" s="30">
        <v>527</v>
      </c>
      <c r="AA10" s="30">
        <v>533</v>
      </c>
      <c r="AB10" s="30">
        <v>534</v>
      </c>
      <c r="AC10" s="30">
        <v>556</v>
      </c>
      <c r="AD10" s="30">
        <v>513</v>
      </c>
      <c r="AE10" s="30">
        <v>536</v>
      </c>
      <c r="AF10" s="30">
        <v>528</v>
      </c>
      <c r="AG10" s="30">
        <v>505</v>
      </c>
      <c r="AH10" s="30">
        <v>491</v>
      </c>
      <c r="AI10" s="30">
        <v>477</v>
      </c>
      <c r="AJ10" s="30">
        <v>470</v>
      </c>
      <c r="AK10" s="30">
        <v>524</v>
      </c>
      <c r="AL10" s="30">
        <v>621</v>
      </c>
      <c r="AM10" s="30">
        <v>645</v>
      </c>
      <c r="AN10" s="30">
        <v>740</v>
      </c>
      <c r="AO10" s="30">
        <v>813</v>
      </c>
      <c r="AP10" s="30">
        <v>805</v>
      </c>
      <c r="AQ10" s="30">
        <v>809</v>
      </c>
      <c r="AR10" s="30">
        <v>832</v>
      </c>
      <c r="AS10" s="30">
        <v>860</v>
      </c>
      <c r="AT10" s="30">
        <v>923</v>
      </c>
      <c r="AU10" s="30">
        <v>924</v>
      </c>
      <c r="AV10" s="30">
        <v>948</v>
      </c>
      <c r="AW10" s="30">
        <v>999</v>
      </c>
      <c r="AX10" s="30">
        <v>993</v>
      </c>
      <c r="AY10" s="30">
        <v>1080</v>
      </c>
      <c r="AZ10" s="30">
        <v>1064</v>
      </c>
      <c r="BA10" s="30">
        <v>1082</v>
      </c>
      <c r="BB10" s="30">
        <v>1087</v>
      </c>
      <c r="BC10" s="30">
        <v>1434</v>
      </c>
      <c r="BD10" s="30">
        <v>1571</v>
      </c>
      <c r="BE10" s="30">
        <v>1760</v>
      </c>
      <c r="BF10" s="30">
        <v>1908</v>
      </c>
      <c r="BG10" s="30">
        <v>2067</v>
      </c>
      <c r="BH10" s="30">
        <v>2219</v>
      </c>
      <c r="BI10" s="30">
        <v>2397</v>
      </c>
      <c r="BJ10" s="30">
        <v>2816</v>
      </c>
      <c r="BK10" s="30">
        <v>3007</v>
      </c>
      <c r="BL10" s="30">
        <v>3061</v>
      </c>
      <c r="BM10" s="30">
        <v>3100</v>
      </c>
      <c r="BN10" s="30">
        <v>3236</v>
      </c>
      <c r="BO10" s="30">
        <v>3414</v>
      </c>
      <c r="BP10" s="30">
        <v>3504</v>
      </c>
      <c r="BQ10" s="30">
        <v>3479</v>
      </c>
      <c r="BR10" s="30">
        <v>3354</v>
      </c>
      <c r="BS10" s="30">
        <v>3170</v>
      </c>
      <c r="BT10" s="30">
        <v>3088</v>
      </c>
      <c r="BU10" s="30">
        <v>2932</v>
      </c>
      <c r="BV10" s="30">
        <v>2716</v>
      </c>
      <c r="BW10" s="30">
        <v>2536</v>
      </c>
      <c r="BX10" s="30">
        <v>2232</v>
      </c>
      <c r="BY10" s="30">
        <v>2016</v>
      </c>
      <c r="BZ10" s="30">
        <v>2045</v>
      </c>
      <c r="CA10" s="30">
        <v>2050</v>
      </c>
      <c r="CB10" s="30">
        <v>2036</v>
      </c>
      <c r="CC10" s="30">
        <v>2167</v>
      </c>
      <c r="CD10" s="30">
        <v>2228</v>
      </c>
    </row>
    <row r="11" spans="1:82" x14ac:dyDescent="0.2">
      <c r="B11" t="s">
        <v>95</v>
      </c>
      <c r="C11" s="30">
        <v>313</v>
      </c>
      <c r="D11" s="30">
        <v>322</v>
      </c>
      <c r="E11" s="30">
        <v>300</v>
      </c>
      <c r="F11" s="30">
        <v>282</v>
      </c>
      <c r="G11" s="30">
        <v>276</v>
      </c>
      <c r="H11" s="30">
        <v>301</v>
      </c>
      <c r="I11" s="30">
        <v>298</v>
      </c>
      <c r="J11" s="30">
        <v>307</v>
      </c>
      <c r="K11" s="30">
        <v>312</v>
      </c>
      <c r="L11" s="30">
        <v>316</v>
      </c>
      <c r="M11" s="30">
        <v>307</v>
      </c>
      <c r="N11" s="30">
        <v>287</v>
      </c>
      <c r="O11" s="30">
        <v>308</v>
      </c>
      <c r="P11" s="30">
        <v>314</v>
      </c>
      <c r="Q11" s="30">
        <v>327</v>
      </c>
      <c r="R11" s="30">
        <v>288</v>
      </c>
      <c r="S11" s="30">
        <v>244</v>
      </c>
      <c r="T11" s="30">
        <v>252</v>
      </c>
      <c r="U11" s="30">
        <v>249</v>
      </c>
      <c r="V11" s="30">
        <v>235</v>
      </c>
      <c r="W11" s="30">
        <v>239</v>
      </c>
      <c r="X11" s="30">
        <v>222</v>
      </c>
      <c r="Y11" s="30">
        <v>213</v>
      </c>
      <c r="Z11" s="30">
        <v>201</v>
      </c>
      <c r="AA11" s="30">
        <v>210</v>
      </c>
      <c r="AB11" s="30">
        <v>210</v>
      </c>
      <c r="AC11" s="30">
        <v>199</v>
      </c>
      <c r="AD11" s="30">
        <v>201</v>
      </c>
      <c r="AE11" s="30">
        <v>195</v>
      </c>
      <c r="AF11" s="30">
        <v>199</v>
      </c>
      <c r="AG11" s="30">
        <v>206</v>
      </c>
      <c r="AH11" s="30">
        <v>224</v>
      </c>
      <c r="AI11" s="30">
        <v>221</v>
      </c>
      <c r="AJ11" s="30">
        <v>233</v>
      </c>
      <c r="AK11" s="30">
        <v>241</v>
      </c>
      <c r="AL11" s="30">
        <v>245</v>
      </c>
      <c r="AM11" s="30">
        <v>259</v>
      </c>
      <c r="AN11" s="30">
        <v>240</v>
      </c>
      <c r="AO11" s="30">
        <v>248</v>
      </c>
      <c r="AP11" s="30">
        <v>238</v>
      </c>
      <c r="AQ11" s="30">
        <v>238</v>
      </c>
      <c r="AR11" s="30">
        <v>278</v>
      </c>
      <c r="AS11" s="30">
        <v>293</v>
      </c>
      <c r="AT11" s="30">
        <v>328</v>
      </c>
      <c r="AU11" s="30">
        <v>333</v>
      </c>
      <c r="AV11" s="30">
        <v>342</v>
      </c>
      <c r="AW11" s="30">
        <v>331</v>
      </c>
      <c r="AX11" s="30">
        <v>335</v>
      </c>
      <c r="AY11" s="30">
        <v>352</v>
      </c>
      <c r="AZ11" s="30">
        <v>350</v>
      </c>
      <c r="BA11" s="30">
        <v>359</v>
      </c>
      <c r="BB11" s="30">
        <v>376</v>
      </c>
      <c r="BC11" s="30">
        <v>370</v>
      </c>
      <c r="BD11" s="30">
        <v>374</v>
      </c>
      <c r="BE11" s="30">
        <v>454</v>
      </c>
      <c r="BF11" s="30">
        <v>492</v>
      </c>
      <c r="BG11" s="30">
        <v>503</v>
      </c>
      <c r="BH11" s="30">
        <v>539</v>
      </c>
      <c r="BI11" s="30">
        <v>560</v>
      </c>
      <c r="BJ11" s="30">
        <v>530</v>
      </c>
      <c r="BK11" s="30">
        <v>614</v>
      </c>
      <c r="BL11" s="30">
        <v>592</v>
      </c>
      <c r="BM11" s="30">
        <v>588</v>
      </c>
      <c r="BN11" s="30">
        <v>560</v>
      </c>
      <c r="BO11" s="30">
        <v>557</v>
      </c>
      <c r="BP11" s="30">
        <v>552</v>
      </c>
      <c r="BQ11" s="30">
        <v>548</v>
      </c>
      <c r="BR11" s="30">
        <v>546</v>
      </c>
      <c r="BS11" s="30">
        <v>524</v>
      </c>
      <c r="BT11" s="30">
        <v>549</v>
      </c>
      <c r="BU11" s="30">
        <v>554</v>
      </c>
      <c r="BV11" s="30">
        <v>529</v>
      </c>
      <c r="BW11" s="30">
        <v>511</v>
      </c>
      <c r="BX11" s="30">
        <v>514</v>
      </c>
      <c r="BY11" s="30">
        <v>494</v>
      </c>
      <c r="BZ11" s="30">
        <v>497</v>
      </c>
      <c r="CA11" s="30">
        <v>494</v>
      </c>
      <c r="CB11" s="30">
        <v>507</v>
      </c>
      <c r="CC11" s="30">
        <v>531</v>
      </c>
      <c r="CD11" s="30">
        <v>549</v>
      </c>
    </row>
    <row r="12" spans="1:82" x14ac:dyDescent="0.2">
      <c r="A12" s="28" t="s">
        <v>96</v>
      </c>
      <c r="B12" s="28" t="s">
        <v>97</v>
      </c>
      <c r="C12" s="80">
        <v>49</v>
      </c>
      <c r="D12" s="80">
        <v>49</v>
      </c>
      <c r="E12" s="80">
        <v>48</v>
      </c>
      <c r="F12" s="80">
        <v>49</v>
      </c>
      <c r="G12" s="80">
        <v>53</v>
      </c>
      <c r="H12" s="80">
        <v>57</v>
      </c>
      <c r="I12" s="80">
        <v>43</v>
      </c>
      <c r="J12" s="80">
        <v>59</v>
      </c>
      <c r="K12" s="80">
        <v>60</v>
      </c>
      <c r="L12" s="80">
        <v>58</v>
      </c>
      <c r="M12" s="80">
        <v>60</v>
      </c>
      <c r="N12" s="80">
        <v>55</v>
      </c>
      <c r="O12" s="80">
        <v>52</v>
      </c>
      <c r="P12" s="80">
        <v>60</v>
      </c>
      <c r="Q12" s="80">
        <v>65</v>
      </c>
      <c r="R12" s="80">
        <v>64</v>
      </c>
      <c r="S12" s="80">
        <v>53</v>
      </c>
      <c r="T12" s="80">
        <v>59</v>
      </c>
      <c r="U12" s="80">
        <v>57</v>
      </c>
      <c r="V12" s="80">
        <v>48</v>
      </c>
      <c r="W12" s="80">
        <v>52</v>
      </c>
      <c r="X12" s="80">
        <v>57</v>
      </c>
      <c r="Y12" s="80">
        <v>58</v>
      </c>
      <c r="Z12" s="80">
        <v>50</v>
      </c>
      <c r="AA12" s="80">
        <v>50</v>
      </c>
      <c r="AB12" s="80">
        <v>50</v>
      </c>
      <c r="AC12" s="80">
        <v>44</v>
      </c>
      <c r="AD12" s="80">
        <v>48</v>
      </c>
      <c r="AE12" s="80">
        <v>45</v>
      </c>
      <c r="AF12" s="80">
        <v>35</v>
      </c>
      <c r="AG12" s="80">
        <v>25</v>
      </c>
      <c r="AH12" s="80">
        <v>38</v>
      </c>
      <c r="AI12" s="80">
        <v>33</v>
      </c>
      <c r="AJ12" s="80">
        <v>36</v>
      </c>
      <c r="AK12" s="80">
        <v>50</v>
      </c>
      <c r="AL12" s="80">
        <v>68</v>
      </c>
      <c r="AM12" s="80">
        <v>74</v>
      </c>
      <c r="AN12" s="80">
        <v>93</v>
      </c>
      <c r="AO12" s="80">
        <v>91</v>
      </c>
      <c r="AP12" s="80">
        <v>92</v>
      </c>
      <c r="AQ12" s="80">
        <v>97</v>
      </c>
      <c r="AR12" s="80">
        <v>98</v>
      </c>
      <c r="AS12" s="80">
        <v>92</v>
      </c>
      <c r="AT12" s="80">
        <v>168</v>
      </c>
      <c r="AU12" s="80">
        <v>334</v>
      </c>
      <c r="AV12" s="80">
        <v>369</v>
      </c>
      <c r="AW12" s="80">
        <v>332</v>
      </c>
      <c r="AX12" s="80">
        <v>448</v>
      </c>
      <c r="AY12" s="80">
        <v>598</v>
      </c>
      <c r="AZ12" s="80">
        <v>749</v>
      </c>
      <c r="BA12" s="80">
        <v>899</v>
      </c>
      <c r="BB12" s="80">
        <v>821</v>
      </c>
      <c r="BC12" s="80">
        <v>711</v>
      </c>
      <c r="BD12" s="80">
        <v>591</v>
      </c>
      <c r="BE12" s="80">
        <v>476</v>
      </c>
      <c r="BF12" s="80">
        <v>432</v>
      </c>
      <c r="BG12" s="80">
        <v>414</v>
      </c>
      <c r="BH12" s="80">
        <v>412</v>
      </c>
      <c r="BI12" s="80">
        <v>388</v>
      </c>
      <c r="BJ12" s="80">
        <v>343</v>
      </c>
      <c r="BK12" s="80">
        <v>319</v>
      </c>
      <c r="BL12" s="80">
        <v>288</v>
      </c>
      <c r="BM12" s="80">
        <v>300</v>
      </c>
      <c r="BN12" s="80">
        <v>294</v>
      </c>
      <c r="BO12" s="80">
        <v>305</v>
      </c>
      <c r="BP12" s="80">
        <v>322</v>
      </c>
      <c r="BQ12" s="80">
        <v>304</v>
      </c>
      <c r="BR12" s="80">
        <v>135</v>
      </c>
      <c r="BS12" s="80">
        <v>114</v>
      </c>
      <c r="BT12" s="80">
        <v>104</v>
      </c>
      <c r="BU12" s="80">
        <v>98</v>
      </c>
      <c r="BV12" s="80">
        <v>96</v>
      </c>
      <c r="BW12" s="80">
        <v>107</v>
      </c>
      <c r="BX12" s="80">
        <v>117</v>
      </c>
      <c r="BY12" s="80">
        <v>122</v>
      </c>
      <c r="BZ12" s="80">
        <v>130</v>
      </c>
      <c r="CA12" s="80">
        <v>137</v>
      </c>
      <c r="CB12" s="80">
        <v>109</v>
      </c>
      <c r="CC12" s="80">
        <v>114</v>
      </c>
      <c r="CD12" s="80">
        <v>114</v>
      </c>
    </row>
    <row r="13" spans="1:82" x14ac:dyDescent="0.2">
      <c r="B13" t="s">
        <v>98</v>
      </c>
      <c r="C13" s="30">
        <v>27</v>
      </c>
      <c r="D13" s="30">
        <v>27</v>
      </c>
      <c r="E13" s="30">
        <v>22</v>
      </c>
      <c r="F13" s="30">
        <v>20</v>
      </c>
      <c r="G13" s="30">
        <v>26</v>
      </c>
      <c r="H13" s="30">
        <v>29</v>
      </c>
      <c r="I13" s="30">
        <v>35</v>
      </c>
      <c r="J13" s="30">
        <v>44</v>
      </c>
      <c r="K13" s="30">
        <v>38</v>
      </c>
      <c r="L13" s="30">
        <v>35</v>
      </c>
      <c r="M13" s="30">
        <v>31</v>
      </c>
      <c r="N13" s="30">
        <v>29</v>
      </c>
      <c r="O13" s="30">
        <v>28</v>
      </c>
      <c r="P13" s="30">
        <v>25</v>
      </c>
      <c r="Q13" s="30">
        <v>32</v>
      </c>
      <c r="R13" s="30">
        <v>31</v>
      </c>
      <c r="S13" s="30">
        <v>27</v>
      </c>
      <c r="T13" s="30">
        <v>30</v>
      </c>
      <c r="U13" s="30">
        <v>29</v>
      </c>
      <c r="V13" s="30">
        <v>31</v>
      </c>
      <c r="W13" s="30">
        <v>30</v>
      </c>
      <c r="X13" s="30">
        <v>44</v>
      </c>
      <c r="Y13" s="30">
        <v>39</v>
      </c>
      <c r="Z13" s="30">
        <v>42</v>
      </c>
      <c r="AA13" s="30">
        <v>45</v>
      </c>
      <c r="AB13" s="30">
        <v>44</v>
      </c>
      <c r="AC13" s="30">
        <v>38</v>
      </c>
      <c r="AD13" s="30">
        <v>33</v>
      </c>
      <c r="AE13" s="30">
        <v>32</v>
      </c>
      <c r="AF13" s="30">
        <v>35</v>
      </c>
      <c r="AG13" s="30">
        <v>34</v>
      </c>
      <c r="AH13" s="30">
        <v>32</v>
      </c>
      <c r="AI13" s="30">
        <v>36</v>
      </c>
      <c r="AJ13" s="30">
        <v>37</v>
      </c>
      <c r="AK13" s="30">
        <v>39</v>
      </c>
      <c r="AL13" s="30">
        <v>47</v>
      </c>
      <c r="AM13" s="30">
        <v>51</v>
      </c>
      <c r="AN13" s="30">
        <v>43</v>
      </c>
      <c r="AO13" s="30">
        <v>46</v>
      </c>
      <c r="AP13" s="30">
        <v>46</v>
      </c>
      <c r="AQ13" s="30">
        <v>43</v>
      </c>
      <c r="AR13" s="30">
        <v>39</v>
      </c>
      <c r="AS13" s="30">
        <v>37</v>
      </c>
      <c r="AT13" s="30">
        <v>40</v>
      </c>
      <c r="AU13" s="30">
        <v>38</v>
      </c>
      <c r="AV13" s="30">
        <v>27</v>
      </c>
      <c r="AW13" s="30">
        <v>31</v>
      </c>
      <c r="AX13" s="30">
        <v>29</v>
      </c>
      <c r="AY13" s="30">
        <v>30</v>
      </c>
      <c r="AZ13" s="30">
        <v>30</v>
      </c>
      <c r="BA13" s="30">
        <v>29</v>
      </c>
      <c r="BB13" s="30">
        <v>37</v>
      </c>
      <c r="BC13" s="30">
        <v>31</v>
      </c>
      <c r="BD13" s="30">
        <v>31</v>
      </c>
      <c r="BE13" s="30">
        <v>34</v>
      </c>
      <c r="BF13" s="30">
        <v>26</v>
      </c>
      <c r="BG13" s="30">
        <v>31</v>
      </c>
      <c r="BH13" s="30">
        <v>27</v>
      </c>
      <c r="BI13" s="30">
        <v>36</v>
      </c>
      <c r="BJ13" s="30">
        <v>43</v>
      </c>
      <c r="BK13" s="30">
        <v>47</v>
      </c>
      <c r="BL13" s="30">
        <v>46</v>
      </c>
      <c r="BM13" s="30">
        <v>42</v>
      </c>
      <c r="BN13" s="30">
        <v>48</v>
      </c>
      <c r="BO13" s="30">
        <v>48</v>
      </c>
      <c r="BP13" s="30">
        <v>51</v>
      </c>
      <c r="BQ13" s="30">
        <v>40</v>
      </c>
      <c r="BR13" s="30">
        <v>42</v>
      </c>
      <c r="BS13" s="30">
        <v>42</v>
      </c>
      <c r="BT13" s="30">
        <v>37</v>
      </c>
      <c r="BU13" s="30">
        <v>33</v>
      </c>
      <c r="BV13" s="30">
        <v>36</v>
      </c>
      <c r="BW13" s="30">
        <v>44</v>
      </c>
      <c r="BX13" s="30">
        <v>41</v>
      </c>
      <c r="BY13" s="30">
        <v>38</v>
      </c>
      <c r="BZ13" s="30">
        <v>52</v>
      </c>
      <c r="CA13" s="30">
        <v>53</v>
      </c>
      <c r="CB13" s="30">
        <v>45</v>
      </c>
      <c r="CC13" s="30">
        <v>48</v>
      </c>
      <c r="CD13" s="30">
        <v>51</v>
      </c>
    </row>
    <row r="14" spans="1:82" x14ac:dyDescent="0.2">
      <c r="B14" t="s">
        <v>99</v>
      </c>
      <c r="C14" s="30">
        <v>30</v>
      </c>
      <c r="D14" s="30">
        <v>31</v>
      </c>
      <c r="E14" s="30">
        <v>30</v>
      </c>
      <c r="F14" s="30">
        <v>33</v>
      </c>
      <c r="G14" s="30">
        <v>34</v>
      </c>
      <c r="H14" s="30">
        <v>41</v>
      </c>
      <c r="I14" s="30">
        <v>39</v>
      </c>
      <c r="J14" s="30">
        <v>36</v>
      </c>
      <c r="K14" s="30">
        <v>37</v>
      </c>
      <c r="L14" s="30">
        <v>33</v>
      </c>
      <c r="M14" s="30">
        <v>39</v>
      </c>
      <c r="N14" s="30">
        <v>28</v>
      </c>
      <c r="O14" s="30">
        <v>31</v>
      </c>
      <c r="P14" s="30">
        <v>33</v>
      </c>
      <c r="Q14" s="30">
        <v>45</v>
      </c>
      <c r="R14" s="30">
        <v>40</v>
      </c>
      <c r="S14" s="30">
        <v>53</v>
      </c>
      <c r="T14" s="30">
        <v>42</v>
      </c>
      <c r="U14" s="30">
        <v>40</v>
      </c>
      <c r="V14" s="30">
        <v>34</v>
      </c>
      <c r="W14" s="30">
        <v>25</v>
      </c>
      <c r="X14" s="30">
        <v>38</v>
      </c>
      <c r="Y14" s="30">
        <v>38</v>
      </c>
      <c r="Z14" s="30">
        <v>42</v>
      </c>
      <c r="AA14" s="30">
        <v>50</v>
      </c>
      <c r="AB14" s="30">
        <v>45</v>
      </c>
      <c r="AC14" s="30">
        <v>49</v>
      </c>
      <c r="AD14" s="30">
        <v>48</v>
      </c>
      <c r="AE14" s="30">
        <v>53</v>
      </c>
      <c r="AF14" s="30">
        <v>45</v>
      </c>
      <c r="AG14" s="30">
        <v>47</v>
      </c>
      <c r="AH14" s="30">
        <v>40</v>
      </c>
      <c r="AI14" s="30">
        <v>40</v>
      </c>
      <c r="AJ14" s="30">
        <v>40</v>
      </c>
      <c r="AK14" s="30">
        <v>41</v>
      </c>
      <c r="AL14" s="30">
        <v>46</v>
      </c>
      <c r="AM14" s="30">
        <v>50</v>
      </c>
      <c r="AN14" s="30">
        <v>57</v>
      </c>
      <c r="AO14" s="30">
        <v>56</v>
      </c>
      <c r="AP14" s="30">
        <v>53</v>
      </c>
      <c r="AQ14" s="30">
        <v>51</v>
      </c>
      <c r="AR14" s="30">
        <v>54</v>
      </c>
      <c r="AS14" s="30">
        <v>50</v>
      </c>
      <c r="AT14" s="30">
        <v>57</v>
      </c>
      <c r="AU14" s="30">
        <v>51</v>
      </c>
      <c r="AV14" s="30">
        <v>59</v>
      </c>
      <c r="AW14" s="30">
        <v>58</v>
      </c>
      <c r="AX14" s="30">
        <v>57</v>
      </c>
      <c r="AY14" s="30">
        <v>71</v>
      </c>
      <c r="AZ14" s="30">
        <v>65</v>
      </c>
      <c r="BA14" s="30">
        <v>77</v>
      </c>
      <c r="BB14" s="30">
        <v>76</v>
      </c>
      <c r="BC14" s="30">
        <v>82</v>
      </c>
      <c r="BD14" s="30">
        <v>101</v>
      </c>
      <c r="BE14" s="30">
        <v>95</v>
      </c>
      <c r="BF14" s="30">
        <v>103</v>
      </c>
      <c r="BG14" s="30">
        <v>87</v>
      </c>
      <c r="BH14" s="30">
        <v>95</v>
      </c>
      <c r="BI14" s="30">
        <v>78</v>
      </c>
      <c r="BJ14" s="30">
        <v>90</v>
      </c>
      <c r="BK14" s="30">
        <v>103</v>
      </c>
      <c r="BL14" s="30">
        <v>96</v>
      </c>
      <c r="BM14" s="30">
        <v>95</v>
      </c>
      <c r="BN14" s="30">
        <v>92</v>
      </c>
      <c r="BO14" s="30">
        <v>90</v>
      </c>
      <c r="BP14" s="30">
        <v>84</v>
      </c>
      <c r="BQ14" s="30">
        <v>99</v>
      </c>
      <c r="BR14" s="30">
        <v>99</v>
      </c>
      <c r="BS14" s="30">
        <v>102</v>
      </c>
      <c r="BT14" s="30">
        <v>88</v>
      </c>
      <c r="BU14" s="30">
        <v>90</v>
      </c>
      <c r="BV14" s="30">
        <v>82</v>
      </c>
      <c r="BW14" s="30">
        <v>99</v>
      </c>
      <c r="BX14" s="30">
        <v>90</v>
      </c>
      <c r="BY14" s="30">
        <v>90</v>
      </c>
      <c r="BZ14" s="30">
        <v>88</v>
      </c>
      <c r="CA14" s="30">
        <v>89</v>
      </c>
      <c r="CB14" s="30">
        <v>98</v>
      </c>
      <c r="CC14" s="30">
        <v>106</v>
      </c>
      <c r="CD14" s="30">
        <v>107</v>
      </c>
    </row>
    <row r="15" spans="1:82" x14ac:dyDescent="0.2">
      <c r="B15" t="s">
        <v>100</v>
      </c>
      <c r="C15" s="30">
        <v>1528</v>
      </c>
      <c r="D15" s="30">
        <v>1409</v>
      </c>
      <c r="E15" s="30">
        <v>1374</v>
      </c>
      <c r="F15" s="30">
        <v>1399</v>
      </c>
      <c r="G15" s="30">
        <v>1396</v>
      </c>
      <c r="H15" s="30">
        <v>1410</v>
      </c>
      <c r="I15" s="30">
        <v>1468</v>
      </c>
      <c r="J15" s="30">
        <v>1526</v>
      </c>
      <c r="K15" s="30">
        <v>1600</v>
      </c>
      <c r="L15" s="30">
        <v>1676</v>
      </c>
      <c r="M15" s="30">
        <v>1581</v>
      </c>
      <c r="N15" s="30">
        <v>1565</v>
      </c>
      <c r="O15" s="30">
        <v>1539</v>
      </c>
      <c r="P15" s="30">
        <v>1504</v>
      </c>
      <c r="Q15" s="30">
        <v>1502</v>
      </c>
      <c r="R15" s="30">
        <v>1481</v>
      </c>
      <c r="S15" s="30">
        <v>1431</v>
      </c>
      <c r="T15" s="30">
        <v>1337</v>
      </c>
      <c r="U15" s="30">
        <v>1362</v>
      </c>
      <c r="V15" s="30">
        <v>1342</v>
      </c>
      <c r="W15" s="30">
        <v>1225</v>
      </c>
      <c r="X15" s="30">
        <v>1175</v>
      </c>
      <c r="Y15" s="30">
        <v>1133</v>
      </c>
      <c r="Z15" s="30">
        <v>1034</v>
      </c>
      <c r="AA15" s="30">
        <v>1044</v>
      </c>
      <c r="AB15" s="30">
        <v>1021</v>
      </c>
      <c r="AC15" s="30">
        <v>970</v>
      </c>
      <c r="AD15" s="30">
        <v>930</v>
      </c>
      <c r="AE15" s="30">
        <v>892</v>
      </c>
      <c r="AF15" s="30">
        <v>906</v>
      </c>
      <c r="AG15" s="30">
        <v>937</v>
      </c>
      <c r="AH15" s="30">
        <v>975</v>
      </c>
      <c r="AI15" s="30">
        <v>983</v>
      </c>
      <c r="AJ15" s="30">
        <v>1044</v>
      </c>
      <c r="AK15" s="30">
        <v>1079</v>
      </c>
      <c r="AL15" s="30">
        <v>1175</v>
      </c>
      <c r="AM15" s="30">
        <v>1228</v>
      </c>
      <c r="AN15" s="30">
        <v>1244</v>
      </c>
      <c r="AO15" s="30">
        <v>1278</v>
      </c>
      <c r="AP15" s="30">
        <v>1294</v>
      </c>
      <c r="AQ15" s="30">
        <v>1334</v>
      </c>
      <c r="AR15" s="30">
        <v>1434</v>
      </c>
      <c r="AS15" s="30">
        <v>1531</v>
      </c>
      <c r="AT15" s="30">
        <v>1669</v>
      </c>
      <c r="AU15" s="30">
        <v>1708</v>
      </c>
      <c r="AV15" s="30">
        <v>1755</v>
      </c>
      <c r="AW15" s="30">
        <v>1793</v>
      </c>
      <c r="AX15" s="30">
        <v>1746</v>
      </c>
      <c r="AY15" s="30">
        <v>1965</v>
      </c>
      <c r="AZ15" s="30">
        <v>2050</v>
      </c>
      <c r="BA15" s="30">
        <v>2027</v>
      </c>
      <c r="BB15" s="30">
        <v>1992</v>
      </c>
      <c r="BC15" s="30">
        <v>1993</v>
      </c>
      <c r="BD15" s="30">
        <v>1936</v>
      </c>
      <c r="BE15" s="30">
        <v>1918</v>
      </c>
      <c r="BF15" s="30">
        <v>1977</v>
      </c>
      <c r="BG15" s="30">
        <v>2031</v>
      </c>
      <c r="BH15" s="30">
        <v>2104</v>
      </c>
      <c r="BI15" s="30">
        <v>2276</v>
      </c>
      <c r="BJ15" s="30">
        <v>2260</v>
      </c>
      <c r="BK15" s="30">
        <v>2472</v>
      </c>
      <c r="BL15" s="30">
        <v>2458</v>
      </c>
      <c r="BM15" s="30">
        <v>2577</v>
      </c>
      <c r="BN15" s="30">
        <v>2633</v>
      </c>
      <c r="BO15" s="30">
        <v>2644</v>
      </c>
      <c r="BP15" s="30">
        <v>2709</v>
      </c>
      <c r="BQ15" s="30">
        <v>2760</v>
      </c>
      <c r="BR15" s="30">
        <v>2958</v>
      </c>
      <c r="BS15" s="30">
        <v>2931</v>
      </c>
      <c r="BT15" s="30">
        <v>2942</v>
      </c>
      <c r="BU15" s="30">
        <v>2857</v>
      </c>
      <c r="BV15" s="30">
        <v>2803</v>
      </c>
      <c r="BW15" s="30">
        <v>2797</v>
      </c>
      <c r="BX15" s="30">
        <v>2774</v>
      </c>
      <c r="BY15" s="30">
        <v>2790</v>
      </c>
      <c r="BZ15" s="30">
        <v>2914</v>
      </c>
      <c r="CA15" s="30">
        <v>2982</v>
      </c>
      <c r="CB15" s="30">
        <v>3031</v>
      </c>
      <c r="CC15" s="30">
        <v>3153</v>
      </c>
      <c r="CD15" s="30">
        <v>3258</v>
      </c>
    </row>
    <row r="16" spans="1:82" x14ac:dyDescent="0.2">
      <c r="B16" t="s">
        <v>101</v>
      </c>
      <c r="C16" s="30">
        <v>14</v>
      </c>
      <c r="D16" s="30">
        <v>13</v>
      </c>
      <c r="E16" s="30">
        <v>18</v>
      </c>
      <c r="F16" s="30">
        <v>28</v>
      </c>
      <c r="G16" s="30">
        <v>31</v>
      </c>
      <c r="H16" s="30">
        <v>25</v>
      </c>
      <c r="I16" s="30">
        <v>22</v>
      </c>
      <c r="J16" s="30">
        <v>31</v>
      </c>
      <c r="K16" s="30">
        <v>21</v>
      </c>
      <c r="L16" s="30">
        <v>21</v>
      </c>
      <c r="M16" s="30">
        <v>19</v>
      </c>
      <c r="N16" s="30">
        <v>18</v>
      </c>
      <c r="O16" s="30">
        <v>20</v>
      </c>
      <c r="P16" s="30">
        <v>20</v>
      </c>
      <c r="Q16" s="30">
        <v>29</v>
      </c>
      <c r="R16" s="30">
        <v>31</v>
      </c>
      <c r="S16" s="30">
        <v>25</v>
      </c>
      <c r="T16" s="30">
        <v>29</v>
      </c>
      <c r="U16" s="30">
        <v>23</v>
      </c>
      <c r="V16" s="30">
        <v>17</v>
      </c>
      <c r="W16" s="30">
        <v>15</v>
      </c>
      <c r="X16" s="30">
        <v>21</v>
      </c>
      <c r="Y16" s="30">
        <v>21</v>
      </c>
      <c r="Z16" s="30">
        <v>23</v>
      </c>
      <c r="AA16" s="30">
        <v>19</v>
      </c>
      <c r="AB16" s="30">
        <v>18</v>
      </c>
      <c r="AC16" s="30">
        <v>20</v>
      </c>
      <c r="AD16" s="30">
        <v>18</v>
      </c>
      <c r="AE16" s="30">
        <v>28</v>
      </c>
      <c r="AF16" s="30">
        <v>31</v>
      </c>
      <c r="AG16" s="30">
        <v>20</v>
      </c>
      <c r="AH16" s="30">
        <v>17</v>
      </c>
      <c r="AI16" s="30">
        <v>17</v>
      </c>
      <c r="AJ16" s="30">
        <v>19</v>
      </c>
      <c r="AK16" s="30">
        <v>18</v>
      </c>
      <c r="AL16" s="30">
        <v>18</v>
      </c>
      <c r="AM16" s="30">
        <v>31</v>
      </c>
      <c r="AN16" s="30">
        <v>29</v>
      </c>
      <c r="AO16" s="30">
        <v>31</v>
      </c>
      <c r="AP16" s="30">
        <v>36</v>
      </c>
      <c r="AQ16" s="30">
        <v>36</v>
      </c>
      <c r="AR16" s="30">
        <v>30</v>
      </c>
      <c r="AS16" s="30">
        <v>30</v>
      </c>
      <c r="AT16" s="30">
        <v>34</v>
      </c>
      <c r="AU16" s="30">
        <v>29</v>
      </c>
      <c r="AV16" s="30">
        <v>28</v>
      </c>
      <c r="AW16" s="30">
        <v>28</v>
      </c>
      <c r="AX16" s="30">
        <v>30</v>
      </c>
      <c r="AY16" s="30">
        <v>25</v>
      </c>
      <c r="AZ16" s="30">
        <v>27</v>
      </c>
      <c r="BA16" s="30">
        <v>28</v>
      </c>
      <c r="BB16" s="30">
        <v>28</v>
      </c>
      <c r="BC16" s="30">
        <v>21</v>
      </c>
      <c r="BD16" s="30">
        <v>32</v>
      </c>
      <c r="BE16" s="30">
        <v>32</v>
      </c>
      <c r="BF16" s="30">
        <v>35</v>
      </c>
      <c r="BG16" s="30">
        <v>26</v>
      </c>
      <c r="BH16" s="30">
        <v>34</v>
      </c>
      <c r="BI16" s="30">
        <v>37</v>
      </c>
      <c r="BJ16" s="30">
        <v>43</v>
      </c>
      <c r="BK16" s="30">
        <v>45</v>
      </c>
      <c r="BL16" s="30">
        <v>29</v>
      </c>
      <c r="BM16" s="30">
        <v>38</v>
      </c>
      <c r="BN16" s="30">
        <v>33</v>
      </c>
      <c r="BO16" s="30">
        <v>31</v>
      </c>
      <c r="BP16" s="30">
        <v>41</v>
      </c>
      <c r="BQ16" s="30">
        <v>32</v>
      </c>
      <c r="BR16" s="30">
        <v>37</v>
      </c>
      <c r="BS16" s="30">
        <v>38</v>
      </c>
      <c r="BT16" s="30">
        <v>47</v>
      </c>
      <c r="BU16" s="30">
        <v>62</v>
      </c>
      <c r="BV16" s="30">
        <v>37</v>
      </c>
      <c r="BW16" s="30">
        <v>37</v>
      </c>
      <c r="BX16" s="30">
        <v>55</v>
      </c>
      <c r="BY16" s="30">
        <v>67</v>
      </c>
      <c r="BZ16" s="30">
        <v>68</v>
      </c>
      <c r="CA16" s="30">
        <v>76</v>
      </c>
      <c r="CB16" s="30">
        <v>84</v>
      </c>
      <c r="CC16" s="30">
        <v>69</v>
      </c>
      <c r="CD16" s="30">
        <v>82</v>
      </c>
    </row>
    <row r="17" spans="1:82" x14ac:dyDescent="0.2">
      <c r="B17" t="s">
        <v>102</v>
      </c>
      <c r="C17" s="30">
        <v>23</v>
      </c>
      <c r="D17" s="30">
        <v>20</v>
      </c>
      <c r="E17" s="30">
        <v>25</v>
      </c>
      <c r="F17" s="30">
        <v>24</v>
      </c>
      <c r="G17" s="30">
        <v>29</v>
      </c>
      <c r="H17" s="30">
        <v>22</v>
      </c>
      <c r="I17" s="30">
        <v>24</v>
      </c>
      <c r="J17" s="30">
        <v>24</v>
      </c>
      <c r="K17" s="30">
        <v>31</v>
      </c>
      <c r="L17" s="30">
        <v>34</v>
      </c>
      <c r="M17" s="30">
        <v>29</v>
      </c>
      <c r="N17" s="30">
        <v>15</v>
      </c>
      <c r="O17" s="30">
        <v>13</v>
      </c>
      <c r="P17" s="30">
        <v>14</v>
      </c>
      <c r="Q17" s="30">
        <v>15</v>
      </c>
      <c r="R17" s="30">
        <v>13</v>
      </c>
      <c r="S17" s="30">
        <v>12</v>
      </c>
      <c r="T17" s="30">
        <v>12</v>
      </c>
      <c r="U17" s="30">
        <v>14</v>
      </c>
      <c r="V17" s="30">
        <v>20</v>
      </c>
      <c r="W17" s="30">
        <v>13</v>
      </c>
      <c r="X17" s="30">
        <v>17</v>
      </c>
      <c r="Y17" s="30">
        <v>18</v>
      </c>
      <c r="Z17" s="30">
        <v>23</v>
      </c>
      <c r="AA17" s="30">
        <v>22</v>
      </c>
      <c r="AB17" s="30">
        <v>30</v>
      </c>
      <c r="AC17" s="30">
        <v>31</v>
      </c>
      <c r="AD17" s="30">
        <v>26</v>
      </c>
      <c r="AE17" s="30">
        <v>28</v>
      </c>
      <c r="AF17" s="30">
        <v>36</v>
      </c>
      <c r="AG17" s="30">
        <v>33</v>
      </c>
      <c r="AH17" s="30">
        <v>27</v>
      </c>
      <c r="AI17" s="30">
        <v>23</v>
      </c>
      <c r="AJ17" s="30">
        <v>23</v>
      </c>
      <c r="AK17" s="30">
        <v>33</v>
      </c>
      <c r="AL17" s="30">
        <v>28</v>
      </c>
      <c r="AM17" s="30">
        <v>37</v>
      </c>
      <c r="AN17" s="30">
        <v>39</v>
      </c>
      <c r="AO17" s="30">
        <v>43</v>
      </c>
      <c r="AP17" s="30">
        <v>41</v>
      </c>
      <c r="AQ17" s="30">
        <v>42</v>
      </c>
      <c r="AR17" s="30">
        <v>43</v>
      </c>
      <c r="AS17" s="30">
        <v>44</v>
      </c>
      <c r="AT17" s="30">
        <v>40</v>
      </c>
      <c r="AU17" s="30">
        <v>40</v>
      </c>
      <c r="AV17" s="30">
        <v>40</v>
      </c>
      <c r="AW17" s="30">
        <v>35</v>
      </c>
      <c r="AX17" s="30">
        <v>39</v>
      </c>
      <c r="AY17" s="30">
        <v>34</v>
      </c>
      <c r="AZ17" s="30">
        <v>39</v>
      </c>
      <c r="BA17" s="30">
        <v>49</v>
      </c>
      <c r="BB17" s="30">
        <v>46</v>
      </c>
      <c r="BC17" s="30">
        <v>59</v>
      </c>
      <c r="BD17" s="30">
        <v>56</v>
      </c>
      <c r="BE17" s="30">
        <v>55</v>
      </c>
      <c r="BF17" s="30">
        <v>47</v>
      </c>
      <c r="BG17" s="30">
        <v>46</v>
      </c>
      <c r="BH17" s="30">
        <v>66</v>
      </c>
      <c r="BI17" s="30">
        <v>53</v>
      </c>
      <c r="BJ17" s="30">
        <v>57</v>
      </c>
      <c r="BK17" s="30">
        <v>61</v>
      </c>
      <c r="BL17" s="30">
        <v>54</v>
      </c>
      <c r="BM17" s="30">
        <v>58</v>
      </c>
      <c r="BN17" s="30">
        <v>61</v>
      </c>
      <c r="BO17" s="30">
        <v>60</v>
      </c>
      <c r="BP17" s="30">
        <v>66</v>
      </c>
      <c r="BQ17" s="30">
        <v>60</v>
      </c>
      <c r="BR17" s="30">
        <v>59</v>
      </c>
      <c r="BS17" s="30">
        <v>66</v>
      </c>
      <c r="BT17" s="30">
        <v>47</v>
      </c>
      <c r="BU17" s="30">
        <v>61</v>
      </c>
      <c r="BV17" s="30">
        <v>68</v>
      </c>
      <c r="BW17" s="30">
        <v>77</v>
      </c>
      <c r="BX17" s="30">
        <v>78</v>
      </c>
      <c r="BY17" s="30">
        <v>87</v>
      </c>
      <c r="BZ17" s="30">
        <v>89</v>
      </c>
      <c r="CA17" s="30">
        <v>83</v>
      </c>
      <c r="CB17" s="30">
        <v>90</v>
      </c>
      <c r="CC17" s="30">
        <v>92</v>
      </c>
      <c r="CD17" s="30">
        <v>103</v>
      </c>
    </row>
    <row r="18" spans="1:82" x14ac:dyDescent="0.2">
      <c r="A18" s="28" t="s">
        <v>103</v>
      </c>
      <c r="B18" s="28" t="s">
        <v>104</v>
      </c>
      <c r="C18" s="80">
        <v>152</v>
      </c>
      <c r="D18" s="80">
        <v>162</v>
      </c>
      <c r="E18" s="80">
        <v>157</v>
      </c>
      <c r="F18" s="80">
        <v>160</v>
      </c>
      <c r="G18" s="80">
        <v>163</v>
      </c>
      <c r="H18" s="80">
        <v>169</v>
      </c>
      <c r="I18" s="80">
        <v>160</v>
      </c>
      <c r="J18" s="80">
        <v>162</v>
      </c>
      <c r="K18" s="80">
        <v>164</v>
      </c>
      <c r="L18" s="80">
        <v>173</v>
      </c>
      <c r="M18" s="80">
        <v>158</v>
      </c>
      <c r="N18" s="80">
        <v>181</v>
      </c>
      <c r="O18" s="80">
        <v>180</v>
      </c>
      <c r="P18" s="80">
        <v>207</v>
      </c>
      <c r="Q18" s="80">
        <v>184</v>
      </c>
      <c r="R18" s="80">
        <v>167</v>
      </c>
      <c r="S18" s="80">
        <v>183</v>
      </c>
      <c r="T18" s="80">
        <v>165</v>
      </c>
      <c r="U18" s="80">
        <v>153</v>
      </c>
      <c r="V18" s="80">
        <v>154</v>
      </c>
      <c r="W18" s="80">
        <v>137</v>
      </c>
      <c r="X18" s="80">
        <v>145</v>
      </c>
      <c r="Y18" s="80">
        <v>144</v>
      </c>
      <c r="Z18" s="80">
        <v>122</v>
      </c>
      <c r="AA18" s="80">
        <v>128</v>
      </c>
      <c r="AB18" s="80">
        <v>116</v>
      </c>
      <c r="AC18" s="80">
        <v>140</v>
      </c>
      <c r="AD18" s="80">
        <v>145</v>
      </c>
      <c r="AE18" s="80">
        <v>145</v>
      </c>
      <c r="AF18" s="80">
        <v>139</v>
      </c>
      <c r="AG18" s="80">
        <v>137</v>
      </c>
      <c r="AH18" s="80">
        <v>132</v>
      </c>
      <c r="AI18" s="80">
        <v>130</v>
      </c>
      <c r="AJ18" s="80">
        <v>144</v>
      </c>
      <c r="AK18" s="80">
        <v>150</v>
      </c>
      <c r="AL18" s="80">
        <v>152</v>
      </c>
      <c r="AM18" s="80">
        <v>147</v>
      </c>
      <c r="AN18" s="80">
        <v>162</v>
      </c>
      <c r="AO18" s="80">
        <v>175</v>
      </c>
      <c r="AP18" s="80">
        <v>191</v>
      </c>
      <c r="AQ18" s="80">
        <v>196</v>
      </c>
      <c r="AR18" s="80">
        <v>189</v>
      </c>
      <c r="AS18" s="80">
        <v>214</v>
      </c>
      <c r="AT18" s="80">
        <v>215</v>
      </c>
      <c r="AU18" s="80">
        <v>197</v>
      </c>
      <c r="AV18" s="80">
        <v>188</v>
      </c>
      <c r="AW18" s="80">
        <v>169</v>
      </c>
      <c r="AX18" s="80">
        <v>166</v>
      </c>
      <c r="AY18" s="80">
        <v>182</v>
      </c>
      <c r="AZ18" s="80">
        <v>207</v>
      </c>
      <c r="BA18" s="80">
        <v>182</v>
      </c>
      <c r="BB18" s="80">
        <v>173</v>
      </c>
      <c r="BC18" s="80">
        <v>183</v>
      </c>
      <c r="BD18" s="80">
        <v>194</v>
      </c>
      <c r="BE18" s="80">
        <v>205</v>
      </c>
      <c r="BF18" s="80">
        <v>216</v>
      </c>
      <c r="BG18" s="80">
        <v>199</v>
      </c>
      <c r="BH18" s="80">
        <v>216</v>
      </c>
      <c r="BI18" s="80">
        <v>240</v>
      </c>
      <c r="BJ18" s="80">
        <v>231</v>
      </c>
      <c r="BK18" s="80">
        <v>225</v>
      </c>
      <c r="BL18" s="80">
        <v>207</v>
      </c>
      <c r="BM18" s="80">
        <v>195</v>
      </c>
      <c r="BN18" s="80">
        <v>200</v>
      </c>
      <c r="BO18" s="80">
        <v>220</v>
      </c>
      <c r="BP18" s="80">
        <v>211</v>
      </c>
      <c r="BQ18" s="80">
        <v>209</v>
      </c>
      <c r="BR18" s="80">
        <v>227</v>
      </c>
      <c r="BS18" s="80">
        <v>237</v>
      </c>
      <c r="BT18" s="80">
        <v>211</v>
      </c>
      <c r="BU18" s="80">
        <v>211</v>
      </c>
      <c r="BV18" s="80">
        <v>220</v>
      </c>
      <c r="BW18" s="80">
        <v>235</v>
      </c>
      <c r="BX18" s="80">
        <v>224</v>
      </c>
      <c r="BY18" s="80">
        <v>219</v>
      </c>
      <c r="BZ18" s="80">
        <v>223</v>
      </c>
      <c r="CA18" s="80">
        <v>248</v>
      </c>
      <c r="CB18" s="80">
        <v>233</v>
      </c>
      <c r="CC18" s="80">
        <v>232</v>
      </c>
      <c r="CD18" s="80">
        <v>222</v>
      </c>
    </row>
    <row r="19" spans="1:82" x14ac:dyDescent="0.2">
      <c r="B19" t="s">
        <v>105</v>
      </c>
      <c r="C19" s="30">
        <v>476</v>
      </c>
      <c r="D19" s="30">
        <v>483</v>
      </c>
      <c r="E19" s="30">
        <v>434</v>
      </c>
      <c r="F19" s="30">
        <v>464</v>
      </c>
      <c r="G19" s="30">
        <v>483</v>
      </c>
      <c r="H19" s="30">
        <v>464</v>
      </c>
      <c r="I19" s="30">
        <v>507</v>
      </c>
      <c r="J19" s="30">
        <v>541</v>
      </c>
      <c r="K19" s="30">
        <v>519</v>
      </c>
      <c r="L19" s="30">
        <v>575</v>
      </c>
      <c r="M19" s="30">
        <v>575</v>
      </c>
      <c r="N19" s="30">
        <v>527</v>
      </c>
      <c r="O19" s="30">
        <v>548</v>
      </c>
      <c r="P19" s="30">
        <v>564</v>
      </c>
      <c r="Q19" s="30">
        <v>577</v>
      </c>
      <c r="R19" s="30">
        <v>564</v>
      </c>
      <c r="S19" s="30">
        <v>523</v>
      </c>
      <c r="T19" s="30">
        <v>465</v>
      </c>
      <c r="U19" s="30">
        <v>444</v>
      </c>
      <c r="V19" s="30">
        <v>484</v>
      </c>
      <c r="W19" s="30">
        <v>484</v>
      </c>
      <c r="X19" s="30">
        <v>503</v>
      </c>
      <c r="Y19" s="30">
        <v>484</v>
      </c>
      <c r="Z19" s="30">
        <v>474</v>
      </c>
      <c r="AA19" s="30">
        <v>475</v>
      </c>
      <c r="AB19" s="30">
        <v>463</v>
      </c>
      <c r="AC19" s="30">
        <v>493</v>
      </c>
      <c r="AD19" s="30">
        <v>470</v>
      </c>
      <c r="AE19" s="30">
        <v>477</v>
      </c>
      <c r="AF19" s="30">
        <v>477</v>
      </c>
      <c r="AG19" s="30">
        <v>478</v>
      </c>
      <c r="AH19" s="30">
        <v>507</v>
      </c>
      <c r="AI19" s="30">
        <v>473</v>
      </c>
      <c r="AJ19" s="30">
        <v>509</v>
      </c>
      <c r="AK19" s="30">
        <v>580</v>
      </c>
      <c r="AL19" s="30">
        <v>665</v>
      </c>
      <c r="AM19" s="30">
        <v>722</v>
      </c>
      <c r="AN19" s="30">
        <v>734</v>
      </c>
      <c r="AO19" s="30">
        <v>764</v>
      </c>
      <c r="AP19" s="30">
        <v>726</v>
      </c>
      <c r="AQ19" s="30">
        <v>722</v>
      </c>
      <c r="AR19" s="30">
        <v>738</v>
      </c>
      <c r="AS19" s="30">
        <v>710</v>
      </c>
      <c r="AT19" s="30">
        <v>745</v>
      </c>
      <c r="AU19" s="30">
        <v>769</v>
      </c>
      <c r="AV19" s="30">
        <v>782</v>
      </c>
      <c r="AW19" s="30">
        <v>795</v>
      </c>
      <c r="AX19" s="30">
        <v>788</v>
      </c>
      <c r="AY19" s="30">
        <v>799</v>
      </c>
      <c r="AZ19" s="30">
        <v>821</v>
      </c>
      <c r="BA19" s="30">
        <v>831</v>
      </c>
      <c r="BB19" s="30">
        <v>809</v>
      </c>
      <c r="BC19" s="30">
        <v>836</v>
      </c>
      <c r="BD19" s="30">
        <v>865</v>
      </c>
      <c r="BE19" s="30">
        <v>941</v>
      </c>
      <c r="BF19" s="30">
        <v>995</v>
      </c>
      <c r="BG19" s="30">
        <v>981</v>
      </c>
      <c r="BH19" s="30">
        <v>1041</v>
      </c>
      <c r="BI19" s="30">
        <v>1060</v>
      </c>
      <c r="BJ19" s="30">
        <v>1006</v>
      </c>
      <c r="BK19" s="30">
        <v>1014</v>
      </c>
      <c r="BL19" s="30">
        <v>1021</v>
      </c>
      <c r="BM19" s="30">
        <v>1042</v>
      </c>
      <c r="BN19" s="30">
        <v>1059</v>
      </c>
      <c r="BO19" s="30">
        <v>1086</v>
      </c>
      <c r="BP19" s="30">
        <v>1101</v>
      </c>
      <c r="BQ19" s="30">
        <v>1102</v>
      </c>
      <c r="BR19" s="30">
        <v>1120</v>
      </c>
      <c r="BS19" s="30">
        <v>1144</v>
      </c>
      <c r="BT19" s="30">
        <v>1121</v>
      </c>
      <c r="BU19" s="30">
        <v>1141</v>
      </c>
      <c r="BV19" s="30">
        <v>1175</v>
      </c>
      <c r="BW19" s="30">
        <v>1194</v>
      </c>
      <c r="BX19" s="30">
        <v>1157</v>
      </c>
      <c r="BY19" s="30">
        <v>1148</v>
      </c>
      <c r="BZ19" s="30">
        <v>1121</v>
      </c>
      <c r="CA19" s="30">
        <v>1126</v>
      </c>
      <c r="CB19" s="30">
        <v>1121</v>
      </c>
      <c r="CC19" s="30">
        <v>1179</v>
      </c>
      <c r="CD19" s="30">
        <v>1179</v>
      </c>
    </row>
    <row r="20" spans="1:82" x14ac:dyDescent="0.2">
      <c r="B20" t="s">
        <v>106</v>
      </c>
      <c r="C20" s="30">
        <v>494</v>
      </c>
      <c r="D20" s="30">
        <v>468</v>
      </c>
      <c r="E20" s="30">
        <v>429</v>
      </c>
      <c r="F20" s="30">
        <v>444</v>
      </c>
      <c r="G20" s="30">
        <v>455</v>
      </c>
      <c r="H20" s="30">
        <v>462</v>
      </c>
      <c r="I20" s="30">
        <v>472</v>
      </c>
      <c r="J20" s="30">
        <v>511</v>
      </c>
      <c r="K20" s="30">
        <v>475</v>
      </c>
      <c r="L20" s="30">
        <v>486</v>
      </c>
      <c r="M20" s="30">
        <v>482</v>
      </c>
      <c r="N20" s="30">
        <v>457</v>
      </c>
      <c r="O20" s="30">
        <v>484</v>
      </c>
      <c r="P20" s="30">
        <v>484</v>
      </c>
      <c r="Q20" s="30">
        <v>479</v>
      </c>
      <c r="R20" s="30">
        <v>464</v>
      </c>
      <c r="S20" s="30">
        <v>418</v>
      </c>
      <c r="T20" s="30">
        <v>410</v>
      </c>
      <c r="U20" s="30">
        <v>392</v>
      </c>
      <c r="V20" s="30">
        <v>383</v>
      </c>
      <c r="W20" s="30">
        <v>374</v>
      </c>
      <c r="X20" s="30">
        <v>335</v>
      </c>
      <c r="Y20" s="30">
        <v>333</v>
      </c>
      <c r="Z20" s="30">
        <v>309</v>
      </c>
      <c r="AA20" s="30">
        <v>328</v>
      </c>
      <c r="AB20" s="30">
        <v>317</v>
      </c>
      <c r="AC20" s="30">
        <v>312</v>
      </c>
      <c r="AD20" s="30">
        <v>311</v>
      </c>
      <c r="AE20" s="30">
        <v>309</v>
      </c>
      <c r="AF20" s="30">
        <v>318</v>
      </c>
      <c r="AG20" s="30">
        <v>311</v>
      </c>
      <c r="AH20" s="30">
        <v>329</v>
      </c>
      <c r="AI20" s="30">
        <v>367</v>
      </c>
      <c r="AJ20" s="30">
        <v>373</v>
      </c>
      <c r="AK20" s="30">
        <v>428</v>
      </c>
      <c r="AL20" s="30">
        <v>428</v>
      </c>
      <c r="AM20" s="30">
        <v>466</v>
      </c>
      <c r="AN20" s="30">
        <v>455</v>
      </c>
      <c r="AO20" s="30">
        <v>471</v>
      </c>
      <c r="AP20" s="30">
        <v>473</v>
      </c>
      <c r="AQ20" s="30">
        <v>484</v>
      </c>
      <c r="AR20" s="30">
        <v>509</v>
      </c>
      <c r="AS20" s="30">
        <v>829</v>
      </c>
      <c r="AT20" s="30">
        <v>899</v>
      </c>
      <c r="AU20" s="30">
        <v>969</v>
      </c>
      <c r="AV20" s="30">
        <v>1117</v>
      </c>
      <c r="AW20" s="30">
        <v>1269</v>
      </c>
      <c r="AX20" s="30">
        <v>1362</v>
      </c>
      <c r="AY20" s="30">
        <v>1641</v>
      </c>
      <c r="AZ20" s="30">
        <v>2134</v>
      </c>
      <c r="BA20" s="30">
        <v>3563</v>
      </c>
      <c r="BB20" s="30">
        <v>3871</v>
      </c>
      <c r="BC20" s="30">
        <v>3348</v>
      </c>
      <c r="BD20" s="30">
        <v>2899</v>
      </c>
      <c r="BE20" s="30">
        <v>2471</v>
      </c>
      <c r="BF20" s="30">
        <v>2152</v>
      </c>
      <c r="BG20" s="30">
        <v>1746</v>
      </c>
      <c r="BH20" s="30">
        <v>1830</v>
      </c>
      <c r="BI20" s="30">
        <v>2166</v>
      </c>
      <c r="BJ20" s="30">
        <v>2281</v>
      </c>
      <c r="BK20" s="30">
        <v>2306</v>
      </c>
      <c r="BL20" s="30">
        <v>2335</v>
      </c>
      <c r="BM20" s="30">
        <v>2247</v>
      </c>
      <c r="BN20" s="30">
        <v>2210</v>
      </c>
      <c r="BO20" s="30">
        <v>2060</v>
      </c>
      <c r="BP20" s="30">
        <v>1928</v>
      </c>
      <c r="BQ20" s="30">
        <v>1860</v>
      </c>
      <c r="BR20" s="30">
        <v>1882</v>
      </c>
      <c r="BS20" s="30">
        <v>1819</v>
      </c>
      <c r="BT20" s="30">
        <v>1815</v>
      </c>
      <c r="BU20" s="30">
        <v>1814</v>
      </c>
      <c r="BV20" s="30">
        <v>1767</v>
      </c>
      <c r="BW20" s="30">
        <v>1745</v>
      </c>
      <c r="BX20" s="30">
        <v>1516</v>
      </c>
      <c r="BY20" s="30">
        <v>1379</v>
      </c>
      <c r="BZ20" s="30">
        <v>1246</v>
      </c>
      <c r="CA20" s="30">
        <v>1154</v>
      </c>
      <c r="CB20" s="30">
        <v>1032</v>
      </c>
      <c r="CC20" s="30">
        <v>931</v>
      </c>
      <c r="CD20" s="30">
        <v>865</v>
      </c>
    </row>
    <row r="21" spans="1:82" x14ac:dyDescent="0.2">
      <c r="B21" t="s">
        <v>107</v>
      </c>
      <c r="C21" s="30">
        <v>81</v>
      </c>
      <c r="D21" s="30">
        <v>72</v>
      </c>
      <c r="E21" s="30">
        <v>83</v>
      </c>
      <c r="F21" s="30">
        <v>77</v>
      </c>
      <c r="G21" s="30">
        <v>87</v>
      </c>
      <c r="H21" s="30">
        <v>79</v>
      </c>
      <c r="I21" s="30">
        <v>84</v>
      </c>
      <c r="J21" s="30">
        <v>83</v>
      </c>
      <c r="K21" s="30">
        <v>93</v>
      </c>
      <c r="L21" s="30">
        <v>90</v>
      </c>
      <c r="M21" s="30">
        <v>90</v>
      </c>
      <c r="N21" s="30">
        <v>83</v>
      </c>
      <c r="O21" s="30">
        <v>82</v>
      </c>
      <c r="P21" s="30">
        <v>78</v>
      </c>
      <c r="Q21" s="30">
        <v>82</v>
      </c>
      <c r="R21" s="30">
        <v>84</v>
      </c>
      <c r="S21" s="30">
        <v>74</v>
      </c>
      <c r="T21" s="30">
        <v>66</v>
      </c>
      <c r="U21" s="30">
        <v>68</v>
      </c>
      <c r="V21" s="30">
        <v>72</v>
      </c>
      <c r="W21" s="30">
        <v>73</v>
      </c>
      <c r="X21" s="30">
        <v>57</v>
      </c>
      <c r="Y21" s="30">
        <v>64</v>
      </c>
      <c r="Z21" s="30">
        <v>64</v>
      </c>
      <c r="AA21" s="30">
        <v>62</v>
      </c>
      <c r="AB21" s="30">
        <v>48</v>
      </c>
      <c r="AC21" s="30">
        <v>43</v>
      </c>
      <c r="AD21" s="30">
        <v>47</v>
      </c>
      <c r="AE21" s="30">
        <v>51</v>
      </c>
      <c r="AF21" s="30">
        <v>49</v>
      </c>
      <c r="AG21" s="30">
        <v>55</v>
      </c>
      <c r="AH21" s="30">
        <v>53</v>
      </c>
      <c r="AI21" s="30">
        <v>48</v>
      </c>
      <c r="AJ21" s="30">
        <v>52</v>
      </c>
      <c r="AK21" s="30">
        <v>68</v>
      </c>
      <c r="AL21" s="30">
        <v>70</v>
      </c>
      <c r="AM21" s="30">
        <v>61</v>
      </c>
      <c r="AN21" s="30">
        <v>60</v>
      </c>
      <c r="AO21" s="30">
        <v>69</v>
      </c>
      <c r="AP21" s="30">
        <v>68</v>
      </c>
      <c r="AQ21" s="30">
        <v>70</v>
      </c>
      <c r="AR21" s="30">
        <v>64</v>
      </c>
      <c r="AS21" s="30">
        <v>66</v>
      </c>
      <c r="AT21" s="30">
        <v>68</v>
      </c>
      <c r="AU21" s="30">
        <v>78</v>
      </c>
      <c r="AV21" s="30">
        <v>77</v>
      </c>
      <c r="AW21" s="30">
        <v>72</v>
      </c>
      <c r="AX21" s="30">
        <v>77</v>
      </c>
      <c r="AY21" s="30">
        <v>81</v>
      </c>
      <c r="AZ21" s="30">
        <v>77</v>
      </c>
      <c r="BA21" s="30">
        <v>77</v>
      </c>
      <c r="BB21" s="30">
        <v>74</v>
      </c>
      <c r="BC21" s="30">
        <v>70</v>
      </c>
      <c r="BD21" s="30">
        <v>81</v>
      </c>
      <c r="BE21" s="30">
        <v>88</v>
      </c>
      <c r="BF21" s="30">
        <v>85</v>
      </c>
      <c r="BG21" s="30">
        <v>83</v>
      </c>
      <c r="BH21" s="30">
        <v>94</v>
      </c>
      <c r="BI21" s="30">
        <v>95</v>
      </c>
      <c r="BJ21" s="30">
        <v>92</v>
      </c>
      <c r="BK21" s="30">
        <v>83</v>
      </c>
      <c r="BL21" s="30">
        <v>85</v>
      </c>
      <c r="BM21" s="30">
        <v>85</v>
      </c>
      <c r="BN21" s="30">
        <v>79</v>
      </c>
      <c r="BO21" s="30">
        <v>88</v>
      </c>
      <c r="BP21" s="30">
        <v>85</v>
      </c>
      <c r="BQ21" s="30">
        <v>86</v>
      </c>
      <c r="BR21" s="30">
        <v>87</v>
      </c>
      <c r="BS21" s="30">
        <v>90</v>
      </c>
      <c r="BT21" s="30">
        <v>90</v>
      </c>
      <c r="BU21" s="30">
        <v>85</v>
      </c>
      <c r="BV21" s="30">
        <v>91</v>
      </c>
      <c r="BW21" s="30">
        <v>99</v>
      </c>
      <c r="BX21" s="30">
        <v>93</v>
      </c>
      <c r="BY21" s="30">
        <v>96</v>
      </c>
      <c r="BZ21" s="30">
        <v>104</v>
      </c>
      <c r="CA21" s="30">
        <v>110</v>
      </c>
      <c r="CB21" s="30">
        <v>110</v>
      </c>
      <c r="CC21" s="30">
        <v>118</v>
      </c>
      <c r="CD21" s="30">
        <v>104</v>
      </c>
    </row>
    <row r="22" spans="1:82" x14ac:dyDescent="0.2">
      <c r="B22" t="s">
        <v>108</v>
      </c>
      <c r="C22" s="30">
        <v>46</v>
      </c>
      <c r="D22" s="30">
        <v>45</v>
      </c>
      <c r="E22" s="30">
        <v>48</v>
      </c>
      <c r="F22" s="30">
        <v>55</v>
      </c>
      <c r="G22" s="30">
        <v>54</v>
      </c>
      <c r="H22" s="30">
        <v>49</v>
      </c>
      <c r="I22" s="30">
        <v>46</v>
      </c>
      <c r="J22" s="30">
        <v>45</v>
      </c>
      <c r="K22" s="30">
        <v>42</v>
      </c>
      <c r="L22" s="30">
        <v>41</v>
      </c>
      <c r="M22" s="30">
        <v>44</v>
      </c>
      <c r="N22" s="30">
        <v>41</v>
      </c>
      <c r="O22" s="30">
        <v>41</v>
      </c>
      <c r="P22" s="30">
        <v>41</v>
      </c>
      <c r="Q22" s="30">
        <v>41</v>
      </c>
      <c r="R22" s="30">
        <v>34</v>
      </c>
      <c r="S22" s="30">
        <v>36</v>
      </c>
      <c r="T22" s="30">
        <v>34</v>
      </c>
      <c r="U22" s="30">
        <v>26</v>
      </c>
      <c r="V22" s="30">
        <v>26</v>
      </c>
      <c r="W22" s="30">
        <v>26</v>
      </c>
      <c r="X22" s="30">
        <v>29</v>
      </c>
      <c r="Y22" s="30">
        <v>36</v>
      </c>
      <c r="Z22" s="30">
        <v>30</v>
      </c>
      <c r="AA22" s="30">
        <v>24</v>
      </c>
      <c r="AB22" s="30">
        <v>25</v>
      </c>
      <c r="AC22" s="30">
        <v>30</v>
      </c>
      <c r="AD22" s="30">
        <v>34</v>
      </c>
      <c r="AE22" s="30">
        <v>28</v>
      </c>
      <c r="AF22" s="30">
        <v>31</v>
      </c>
      <c r="AG22" s="30">
        <v>33</v>
      </c>
      <c r="AH22" s="30">
        <v>24</v>
      </c>
      <c r="AI22" s="30">
        <v>27</v>
      </c>
      <c r="AJ22" s="30">
        <v>33</v>
      </c>
      <c r="AK22" s="30">
        <v>38</v>
      </c>
      <c r="AL22" s="30">
        <v>32</v>
      </c>
      <c r="AM22" s="30">
        <v>31</v>
      </c>
      <c r="AN22" s="30">
        <v>41</v>
      </c>
      <c r="AO22" s="30">
        <v>40</v>
      </c>
      <c r="AP22" s="30">
        <v>41</v>
      </c>
      <c r="AQ22" s="30">
        <v>41</v>
      </c>
      <c r="AR22" s="30">
        <v>37</v>
      </c>
      <c r="AS22" s="30">
        <v>37</v>
      </c>
      <c r="AT22" s="30">
        <v>44</v>
      </c>
      <c r="AU22" s="30">
        <v>43</v>
      </c>
      <c r="AV22" s="30">
        <v>48</v>
      </c>
      <c r="AW22" s="30">
        <v>48</v>
      </c>
      <c r="AX22" s="30">
        <v>52</v>
      </c>
      <c r="AY22" s="30">
        <v>52</v>
      </c>
      <c r="AZ22" s="30">
        <v>57</v>
      </c>
      <c r="BA22" s="30">
        <v>66</v>
      </c>
      <c r="BB22" s="30">
        <v>63</v>
      </c>
      <c r="BC22" s="30">
        <v>70</v>
      </c>
      <c r="BD22" s="30">
        <v>78</v>
      </c>
      <c r="BE22" s="30">
        <v>80</v>
      </c>
      <c r="BF22" s="30">
        <v>80</v>
      </c>
      <c r="BG22" s="30">
        <v>77</v>
      </c>
      <c r="BH22" s="30">
        <v>100</v>
      </c>
      <c r="BI22" s="30">
        <v>98</v>
      </c>
      <c r="BJ22" s="30">
        <v>95</v>
      </c>
      <c r="BK22" s="30">
        <v>94</v>
      </c>
      <c r="BL22" s="30">
        <v>94</v>
      </c>
      <c r="BM22" s="30">
        <v>75</v>
      </c>
      <c r="BN22" s="30">
        <v>86</v>
      </c>
      <c r="BO22" s="30">
        <v>93</v>
      </c>
      <c r="BP22" s="30">
        <v>106</v>
      </c>
      <c r="BQ22" s="30">
        <v>109</v>
      </c>
      <c r="BR22" s="30">
        <v>117</v>
      </c>
      <c r="BS22" s="30">
        <v>113</v>
      </c>
      <c r="BT22" s="30">
        <v>115</v>
      </c>
      <c r="BU22" s="30">
        <v>118</v>
      </c>
      <c r="BV22" s="30">
        <v>111</v>
      </c>
      <c r="BW22" s="30">
        <v>110</v>
      </c>
      <c r="BX22" s="30">
        <v>106</v>
      </c>
      <c r="BY22" s="30">
        <v>110</v>
      </c>
      <c r="BZ22" s="30">
        <v>114</v>
      </c>
      <c r="CA22" s="30">
        <v>117</v>
      </c>
      <c r="CB22" s="30">
        <v>114</v>
      </c>
      <c r="CC22" s="30">
        <v>102</v>
      </c>
      <c r="CD22" s="30">
        <v>131</v>
      </c>
    </row>
    <row r="23" spans="1:82" x14ac:dyDescent="0.2">
      <c r="A23" s="28" t="s">
        <v>109</v>
      </c>
      <c r="B23" s="28" t="s">
        <v>110</v>
      </c>
      <c r="C23" s="80">
        <v>104</v>
      </c>
      <c r="D23" s="80">
        <v>93</v>
      </c>
      <c r="E23" s="80">
        <v>98</v>
      </c>
      <c r="F23" s="80">
        <v>108</v>
      </c>
      <c r="G23" s="80">
        <v>108</v>
      </c>
      <c r="H23" s="80">
        <v>117</v>
      </c>
      <c r="I23" s="80">
        <v>129</v>
      </c>
      <c r="J23" s="80">
        <v>126</v>
      </c>
      <c r="K23" s="80">
        <v>141</v>
      </c>
      <c r="L23" s="80">
        <v>156</v>
      </c>
      <c r="M23" s="80">
        <v>149</v>
      </c>
      <c r="N23" s="80">
        <v>139</v>
      </c>
      <c r="O23" s="80">
        <v>135</v>
      </c>
      <c r="P23" s="80">
        <v>125</v>
      </c>
      <c r="Q23" s="80">
        <v>124</v>
      </c>
      <c r="R23" s="80">
        <v>144</v>
      </c>
      <c r="S23" s="80">
        <v>131</v>
      </c>
      <c r="T23" s="80">
        <v>127</v>
      </c>
      <c r="U23" s="80">
        <v>125</v>
      </c>
      <c r="V23" s="80">
        <v>124</v>
      </c>
      <c r="W23" s="80">
        <v>134</v>
      </c>
      <c r="X23" s="80">
        <v>134</v>
      </c>
      <c r="Y23" s="80">
        <v>119</v>
      </c>
      <c r="Z23" s="80">
        <v>123</v>
      </c>
      <c r="AA23" s="80">
        <v>132</v>
      </c>
      <c r="AB23" s="80">
        <v>134</v>
      </c>
      <c r="AC23" s="80">
        <v>130</v>
      </c>
      <c r="AD23" s="80">
        <v>129</v>
      </c>
      <c r="AE23" s="80">
        <v>139</v>
      </c>
      <c r="AF23" s="80">
        <v>152</v>
      </c>
      <c r="AG23" s="80">
        <v>133</v>
      </c>
      <c r="AH23" s="80">
        <v>136</v>
      </c>
      <c r="AI23" s="80">
        <v>151</v>
      </c>
      <c r="AJ23" s="80">
        <v>157</v>
      </c>
      <c r="AK23" s="80">
        <v>158</v>
      </c>
      <c r="AL23" s="80">
        <v>179</v>
      </c>
      <c r="AM23" s="80">
        <v>189</v>
      </c>
      <c r="AN23" s="80">
        <v>189</v>
      </c>
      <c r="AO23" s="80">
        <v>227</v>
      </c>
      <c r="AP23" s="80">
        <v>194</v>
      </c>
      <c r="AQ23" s="80">
        <v>197</v>
      </c>
      <c r="AR23" s="80">
        <v>211</v>
      </c>
      <c r="AS23" s="80">
        <v>211</v>
      </c>
      <c r="AT23" s="80">
        <v>225</v>
      </c>
      <c r="AU23" s="80">
        <v>209</v>
      </c>
      <c r="AV23" s="80">
        <v>227</v>
      </c>
      <c r="AW23" s="80">
        <v>241</v>
      </c>
      <c r="AX23" s="80">
        <v>235</v>
      </c>
      <c r="AY23" s="80">
        <v>238</v>
      </c>
      <c r="AZ23" s="80">
        <v>248</v>
      </c>
      <c r="BA23" s="80">
        <v>242</v>
      </c>
      <c r="BB23" s="80">
        <v>260</v>
      </c>
      <c r="BC23" s="80">
        <v>261</v>
      </c>
      <c r="BD23" s="80">
        <v>252</v>
      </c>
      <c r="BE23" s="80">
        <v>249</v>
      </c>
      <c r="BF23" s="80">
        <v>258</v>
      </c>
      <c r="BG23" s="80">
        <v>269</v>
      </c>
      <c r="BH23" s="80">
        <v>279</v>
      </c>
      <c r="BI23" s="80">
        <v>279</v>
      </c>
      <c r="BJ23" s="80">
        <v>278</v>
      </c>
      <c r="BK23" s="80">
        <v>305</v>
      </c>
      <c r="BL23" s="80">
        <v>292</v>
      </c>
      <c r="BM23" s="80">
        <v>304</v>
      </c>
      <c r="BN23" s="80">
        <v>308</v>
      </c>
      <c r="BO23" s="80">
        <v>324</v>
      </c>
      <c r="BP23" s="80">
        <v>322</v>
      </c>
      <c r="BQ23" s="80">
        <v>319</v>
      </c>
      <c r="BR23" s="80">
        <v>323</v>
      </c>
      <c r="BS23" s="80">
        <v>317</v>
      </c>
      <c r="BT23" s="80">
        <v>324</v>
      </c>
      <c r="BU23" s="80">
        <v>345</v>
      </c>
      <c r="BV23" s="80">
        <v>328</v>
      </c>
      <c r="BW23" s="80">
        <v>324</v>
      </c>
      <c r="BX23" s="80">
        <v>319</v>
      </c>
      <c r="BY23" s="80">
        <v>315</v>
      </c>
      <c r="BZ23" s="80">
        <v>314</v>
      </c>
      <c r="CA23" s="80">
        <v>309</v>
      </c>
      <c r="CB23" s="80">
        <v>334</v>
      </c>
      <c r="CC23" s="80">
        <v>327</v>
      </c>
      <c r="CD23" s="80">
        <v>331</v>
      </c>
    </row>
    <row r="24" spans="1:82" x14ac:dyDescent="0.2">
      <c r="B24" t="s">
        <v>111</v>
      </c>
      <c r="C24" s="30">
        <v>59</v>
      </c>
      <c r="D24" s="30">
        <v>61</v>
      </c>
      <c r="E24" s="30">
        <v>62</v>
      </c>
      <c r="F24" s="30">
        <v>73</v>
      </c>
      <c r="G24" s="30">
        <v>67</v>
      </c>
      <c r="H24" s="30">
        <v>64</v>
      </c>
      <c r="I24" s="30">
        <v>75</v>
      </c>
      <c r="J24" s="30">
        <v>92</v>
      </c>
      <c r="K24" s="30">
        <v>64</v>
      </c>
      <c r="L24" s="30">
        <v>64</v>
      </c>
      <c r="M24" s="30">
        <v>60</v>
      </c>
      <c r="N24" s="30">
        <v>73</v>
      </c>
      <c r="O24" s="30">
        <v>99</v>
      </c>
      <c r="P24" s="30">
        <v>93</v>
      </c>
      <c r="Q24" s="30">
        <v>87</v>
      </c>
      <c r="R24" s="30">
        <v>79</v>
      </c>
      <c r="S24" s="30">
        <v>74</v>
      </c>
      <c r="T24" s="30">
        <v>77</v>
      </c>
      <c r="U24" s="30">
        <v>69</v>
      </c>
      <c r="V24" s="30">
        <v>74</v>
      </c>
      <c r="W24" s="30">
        <v>73</v>
      </c>
      <c r="X24" s="30">
        <v>72</v>
      </c>
      <c r="Y24" s="30">
        <v>60</v>
      </c>
      <c r="Z24" s="30">
        <v>65</v>
      </c>
      <c r="AA24" s="30">
        <v>70</v>
      </c>
      <c r="AB24" s="30">
        <v>74</v>
      </c>
      <c r="AC24" s="30">
        <v>72</v>
      </c>
      <c r="AD24" s="30">
        <v>70</v>
      </c>
      <c r="AE24" s="30">
        <v>76</v>
      </c>
      <c r="AF24" s="30">
        <v>76</v>
      </c>
      <c r="AG24" s="30">
        <v>78</v>
      </c>
      <c r="AH24" s="30">
        <v>79</v>
      </c>
      <c r="AI24" s="30">
        <v>84</v>
      </c>
      <c r="AJ24" s="30">
        <v>86</v>
      </c>
      <c r="AK24" s="30">
        <v>91</v>
      </c>
      <c r="AL24" s="30">
        <v>110</v>
      </c>
      <c r="AM24" s="30">
        <v>114</v>
      </c>
      <c r="AN24" s="30">
        <v>128</v>
      </c>
      <c r="AO24" s="30">
        <v>153</v>
      </c>
      <c r="AP24" s="30">
        <v>158</v>
      </c>
      <c r="AQ24" s="30">
        <v>150</v>
      </c>
      <c r="AR24" s="30">
        <v>173</v>
      </c>
      <c r="AS24" s="30">
        <v>178</v>
      </c>
      <c r="AT24" s="30">
        <v>200</v>
      </c>
      <c r="AU24" s="30">
        <v>204</v>
      </c>
      <c r="AV24" s="30">
        <v>198</v>
      </c>
      <c r="AW24" s="30">
        <v>203</v>
      </c>
      <c r="AX24" s="30">
        <v>192</v>
      </c>
      <c r="AY24" s="30">
        <v>192</v>
      </c>
      <c r="AZ24" s="30">
        <v>208</v>
      </c>
      <c r="BA24" s="30">
        <v>211</v>
      </c>
      <c r="BB24" s="30">
        <v>194</v>
      </c>
      <c r="BC24" s="30">
        <v>195</v>
      </c>
      <c r="BD24" s="30">
        <v>211</v>
      </c>
      <c r="BE24" s="30">
        <v>213</v>
      </c>
      <c r="BF24" s="30">
        <v>224</v>
      </c>
      <c r="BG24" s="30">
        <v>219</v>
      </c>
      <c r="BH24" s="30">
        <v>205</v>
      </c>
      <c r="BI24" s="30">
        <v>222</v>
      </c>
      <c r="BJ24" s="30">
        <v>222</v>
      </c>
      <c r="BK24" s="30">
        <v>254</v>
      </c>
      <c r="BL24" s="30">
        <v>247</v>
      </c>
      <c r="BM24" s="30">
        <v>262</v>
      </c>
      <c r="BN24" s="30">
        <v>253</v>
      </c>
      <c r="BO24" s="30">
        <v>259</v>
      </c>
      <c r="BP24" s="30">
        <v>261</v>
      </c>
      <c r="BQ24" s="30">
        <v>269</v>
      </c>
      <c r="BR24" s="30">
        <v>288</v>
      </c>
      <c r="BS24" s="30">
        <v>268</v>
      </c>
      <c r="BT24" s="30">
        <v>258</v>
      </c>
      <c r="BU24" s="30">
        <v>258</v>
      </c>
      <c r="BV24" s="30">
        <v>266</v>
      </c>
      <c r="BW24" s="30">
        <v>262</v>
      </c>
      <c r="BX24" s="30">
        <v>274</v>
      </c>
      <c r="BY24" s="30">
        <v>273</v>
      </c>
      <c r="BZ24" s="30">
        <v>287</v>
      </c>
      <c r="CA24" s="30">
        <v>290</v>
      </c>
      <c r="CB24" s="30">
        <v>295</v>
      </c>
      <c r="CC24" s="30">
        <v>303</v>
      </c>
      <c r="CD24" s="30">
        <v>292</v>
      </c>
    </row>
    <row r="25" spans="1:82" x14ac:dyDescent="0.2">
      <c r="B25" t="s">
        <v>112</v>
      </c>
      <c r="C25" s="30">
        <v>15</v>
      </c>
      <c r="D25" s="30">
        <v>13</v>
      </c>
      <c r="E25" s="30">
        <v>16</v>
      </c>
      <c r="F25" s="30">
        <v>16</v>
      </c>
      <c r="G25" s="30">
        <v>15</v>
      </c>
      <c r="H25" s="30">
        <v>14</v>
      </c>
      <c r="I25" s="30">
        <v>18</v>
      </c>
      <c r="J25" s="30">
        <v>19</v>
      </c>
      <c r="K25" s="30">
        <v>18</v>
      </c>
      <c r="L25" s="30">
        <v>15</v>
      </c>
      <c r="M25" s="30">
        <v>14</v>
      </c>
      <c r="N25" s="30" t="s">
        <v>88</v>
      </c>
      <c r="O25" s="30" t="s">
        <v>88</v>
      </c>
      <c r="P25" s="30" t="s">
        <v>88</v>
      </c>
      <c r="Q25" s="30" t="s">
        <v>88</v>
      </c>
      <c r="R25" s="30" t="s">
        <v>88</v>
      </c>
      <c r="S25" s="30" t="s">
        <v>88</v>
      </c>
      <c r="T25" s="30" t="s">
        <v>88</v>
      </c>
      <c r="U25" s="30" t="s">
        <v>88</v>
      </c>
      <c r="V25" s="30" t="s">
        <v>88</v>
      </c>
      <c r="W25" s="30" t="s">
        <v>88</v>
      </c>
      <c r="X25" s="30" t="s">
        <v>88</v>
      </c>
      <c r="Y25" s="30" t="s">
        <v>88</v>
      </c>
      <c r="Z25" s="30">
        <v>12</v>
      </c>
      <c r="AA25" s="30">
        <v>12</v>
      </c>
      <c r="AB25" s="30">
        <v>12</v>
      </c>
      <c r="AC25" s="30">
        <v>18</v>
      </c>
      <c r="AD25" s="30">
        <v>18</v>
      </c>
      <c r="AE25" s="30">
        <v>20</v>
      </c>
      <c r="AF25" s="30">
        <v>24</v>
      </c>
      <c r="AG25" s="30">
        <v>26</v>
      </c>
      <c r="AH25" s="30">
        <v>22</v>
      </c>
      <c r="AI25" s="30">
        <v>15</v>
      </c>
      <c r="AJ25" s="30">
        <v>17</v>
      </c>
      <c r="AK25" s="30">
        <v>15</v>
      </c>
      <c r="AL25" s="30">
        <v>17</v>
      </c>
      <c r="AM25" s="30">
        <v>19</v>
      </c>
      <c r="AN25" s="30">
        <v>18</v>
      </c>
      <c r="AO25" s="30">
        <v>18</v>
      </c>
      <c r="AP25" s="30">
        <v>16</v>
      </c>
      <c r="AQ25" s="30">
        <v>17</v>
      </c>
      <c r="AR25" s="30">
        <v>21</v>
      </c>
      <c r="AS25" s="30">
        <v>20</v>
      </c>
      <c r="AT25" s="30">
        <v>20</v>
      </c>
      <c r="AU25" s="30">
        <v>24</v>
      </c>
      <c r="AV25" s="30">
        <v>32</v>
      </c>
      <c r="AW25" s="30">
        <v>25</v>
      </c>
      <c r="AX25" s="30">
        <v>23</v>
      </c>
      <c r="AY25" s="30">
        <v>24</v>
      </c>
      <c r="AZ25" s="30">
        <v>24</v>
      </c>
      <c r="BA25" s="30">
        <v>21</v>
      </c>
      <c r="BB25" s="30">
        <v>23</v>
      </c>
      <c r="BC25" s="30">
        <v>20</v>
      </c>
      <c r="BD25" s="30">
        <v>19</v>
      </c>
      <c r="BE25" s="30">
        <v>25</v>
      </c>
      <c r="BF25" s="30">
        <v>22</v>
      </c>
      <c r="BG25" s="30">
        <v>20</v>
      </c>
      <c r="BH25" s="30">
        <v>21</v>
      </c>
      <c r="BI25" s="30">
        <v>22</v>
      </c>
      <c r="BJ25" s="30">
        <v>22</v>
      </c>
      <c r="BK25" s="30">
        <v>24</v>
      </c>
      <c r="BL25" s="30">
        <v>24</v>
      </c>
      <c r="BM25" s="30">
        <v>29</v>
      </c>
      <c r="BN25" s="30">
        <v>28</v>
      </c>
      <c r="BO25" s="30">
        <v>38</v>
      </c>
      <c r="BP25" s="30">
        <v>35</v>
      </c>
      <c r="BQ25" s="30">
        <v>38</v>
      </c>
      <c r="BR25" s="30">
        <v>35</v>
      </c>
      <c r="BS25" s="30">
        <v>35</v>
      </c>
      <c r="BT25" s="30">
        <v>29</v>
      </c>
      <c r="BU25" s="30">
        <v>28</v>
      </c>
      <c r="BV25" s="30">
        <v>25</v>
      </c>
      <c r="BW25" s="30">
        <v>26</v>
      </c>
      <c r="BX25" s="30">
        <v>29</v>
      </c>
      <c r="BY25" s="30">
        <v>30</v>
      </c>
      <c r="BZ25" s="30">
        <v>30</v>
      </c>
      <c r="CA25" s="30">
        <v>31</v>
      </c>
      <c r="CB25" s="30">
        <v>30</v>
      </c>
      <c r="CC25" s="30">
        <v>26</v>
      </c>
      <c r="CD25" s="30">
        <v>27</v>
      </c>
    </row>
    <row r="26" spans="1:82" x14ac:dyDescent="0.2">
      <c r="B26" t="s">
        <v>113</v>
      </c>
      <c r="C26" s="30">
        <v>14</v>
      </c>
      <c r="D26" s="30">
        <v>20</v>
      </c>
      <c r="E26" s="30">
        <v>20</v>
      </c>
      <c r="F26" s="30">
        <v>20</v>
      </c>
      <c r="G26" s="30">
        <v>16</v>
      </c>
      <c r="H26" s="30">
        <v>17</v>
      </c>
      <c r="I26" s="30">
        <v>17</v>
      </c>
      <c r="J26" s="30">
        <v>20</v>
      </c>
      <c r="K26" s="30">
        <v>19</v>
      </c>
      <c r="L26" s="30">
        <v>19</v>
      </c>
      <c r="M26" s="30">
        <v>16</v>
      </c>
      <c r="N26" s="30">
        <v>15</v>
      </c>
      <c r="O26" s="30">
        <v>16</v>
      </c>
      <c r="P26" s="30">
        <v>13</v>
      </c>
      <c r="Q26" s="30">
        <v>11</v>
      </c>
      <c r="R26" s="30">
        <v>12</v>
      </c>
      <c r="S26" s="30">
        <v>12</v>
      </c>
      <c r="T26" s="30">
        <v>11</v>
      </c>
      <c r="U26" s="30">
        <v>11</v>
      </c>
      <c r="V26" s="30">
        <v>11</v>
      </c>
      <c r="W26" s="30">
        <v>10</v>
      </c>
      <c r="X26" s="30" t="s">
        <v>88</v>
      </c>
      <c r="Y26" s="30" t="s">
        <v>88</v>
      </c>
      <c r="Z26" s="30" t="s">
        <v>88</v>
      </c>
      <c r="AA26" s="30" t="s">
        <v>88</v>
      </c>
      <c r="AB26" s="30" t="s">
        <v>88</v>
      </c>
      <c r="AC26" s="30" t="s">
        <v>88</v>
      </c>
      <c r="AD26" s="30" t="s">
        <v>88</v>
      </c>
      <c r="AE26" s="30">
        <v>11</v>
      </c>
      <c r="AF26" s="30">
        <v>10</v>
      </c>
      <c r="AG26" s="30">
        <v>10</v>
      </c>
      <c r="AH26" s="30" t="s">
        <v>88</v>
      </c>
      <c r="AI26" s="30" t="s">
        <v>88</v>
      </c>
      <c r="AJ26" s="30" t="s">
        <v>88</v>
      </c>
      <c r="AK26" s="30" t="s">
        <v>88</v>
      </c>
      <c r="AL26" s="30" t="s">
        <v>88</v>
      </c>
      <c r="AM26" s="30" t="s">
        <v>88</v>
      </c>
      <c r="AN26" s="30">
        <v>19</v>
      </c>
      <c r="AO26" s="30">
        <v>21</v>
      </c>
      <c r="AP26" s="30">
        <v>28</v>
      </c>
      <c r="AQ26" s="30">
        <v>31</v>
      </c>
      <c r="AR26" s="30">
        <v>28</v>
      </c>
      <c r="AS26" s="30">
        <v>24</v>
      </c>
      <c r="AT26" s="30">
        <v>27</v>
      </c>
      <c r="AU26" s="30">
        <v>26</v>
      </c>
      <c r="AV26" s="30">
        <v>23</v>
      </c>
      <c r="AW26" s="30">
        <v>29</v>
      </c>
      <c r="AX26" s="30">
        <v>29</v>
      </c>
      <c r="AY26" s="30">
        <v>27</v>
      </c>
      <c r="AZ26" s="30">
        <v>29</v>
      </c>
      <c r="BA26" s="30">
        <v>31</v>
      </c>
      <c r="BB26" s="30">
        <v>33</v>
      </c>
      <c r="BC26" s="30">
        <v>31</v>
      </c>
      <c r="BD26" s="30">
        <v>32</v>
      </c>
      <c r="BE26" s="30">
        <v>27</v>
      </c>
      <c r="BF26" s="30">
        <v>30</v>
      </c>
      <c r="BG26" s="30">
        <v>34</v>
      </c>
      <c r="BH26" s="30">
        <v>35</v>
      </c>
      <c r="BI26" s="30">
        <v>30</v>
      </c>
      <c r="BJ26" s="30">
        <v>29</v>
      </c>
      <c r="BK26" s="30">
        <v>29</v>
      </c>
      <c r="BL26" s="30">
        <v>28</v>
      </c>
      <c r="BM26" s="30">
        <v>30</v>
      </c>
      <c r="BN26" s="30">
        <v>29</v>
      </c>
      <c r="BO26" s="30">
        <v>25</v>
      </c>
      <c r="BP26" s="30">
        <v>19</v>
      </c>
      <c r="BQ26" s="30">
        <v>23</v>
      </c>
      <c r="BR26" s="30">
        <v>29</v>
      </c>
      <c r="BS26" s="30">
        <v>24</v>
      </c>
      <c r="BT26" s="30">
        <v>30</v>
      </c>
      <c r="BU26" s="30">
        <v>34</v>
      </c>
      <c r="BV26" s="30">
        <v>39</v>
      </c>
      <c r="BW26" s="30">
        <v>38</v>
      </c>
      <c r="BX26" s="30">
        <v>35</v>
      </c>
      <c r="BY26" s="30">
        <v>50</v>
      </c>
      <c r="BZ26" s="30">
        <v>42</v>
      </c>
      <c r="CA26" s="30">
        <v>48</v>
      </c>
      <c r="CB26" s="30">
        <v>49</v>
      </c>
      <c r="CC26" s="30">
        <v>52</v>
      </c>
      <c r="CD26" s="30">
        <v>61</v>
      </c>
    </row>
    <row r="27" spans="1:82" x14ac:dyDescent="0.2">
      <c r="B27" t="s">
        <v>114</v>
      </c>
      <c r="C27" s="30">
        <v>92</v>
      </c>
      <c r="D27" s="30">
        <v>98</v>
      </c>
      <c r="E27" s="30">
        <v>93</v>
      </c>
      <c r="F27" s="30">
        <v>91</v>
      </c>
      <c r="G27" s="30">
        <v>79</v>
      </c>
      <c r="H27" s="30">
        <v>81</v>
      </c>
      <c r="I27" s="30">
        <v>87</v>
      </c>
      <c r="J27" s="30">
        <v>91</v>
      </c>
      <c r="K27" s="30">
        <v>84</v>
      </c>
      <c r="L27" s="30">
        <v>78</v>
      </c>
      <c r="M27" s="30">
        <v>91</v>
      </c>
      <c r="N27" s="30">
        <v>78</v>
      </c>
      <c r="O27" s="30">
        <v>90</v>
      </c>
      <c r="P27" s="30">
        <v>90</v>
      </c>
      <c r="Q27" s="30">
        <v>91</v>
      </c>
      <c r="R27" s="30">
        <v>100</v>
      </c>
      <c r="S27" s="30">
        <v>89</v>
      </c>
      <c r="T27" s="30">
        <v>92</v>
      </c>
      <c r="U27" s="30">
        <v>91</v>
      </c>
      <c r="V27" s="30">
        <v>85</v>
      </c>
      <c r="W27" s="30">
        <v>83</v>
      </c>
      <c r="X27" s="30">
        <v>81</v>
      </c>
      <c r="Y27" s="30">
        <v>83</v>
      </c>
      <c r="Z27" s="30">
        <v>76</v>
      </c>
      <c r="AA27" s="30">
        <v>74</v>
      </c>
      <c r="AB27" s="30">
        <v>78</v>
      </c>
      <c r="AC27" s="30">
        <v>91</v>
      </c>
      <c r="AD27" s="30">
        <v>92</v>
      </c>
      <c r="AE27" s="30">
        <v>80</v>
      </c>
      <c r="AF27" s="30">
        <v>73</v>
      </c>
      <c r="AG27" s="30">
        <v>74</v>
      </c>
      <c r="AH27" s="30">
        <v>73</v>
      </c>
      <c r="AI27" s="30">
        <v>74</v>
      </c>
      <c r="AJ27" s="30">
        <v>82</v>
      </c>
      <c r="AK27" s="30">
        <v>95</v>
      </c>
      <c r="AL27" s="30">
        <v>105</v>
      </c>
      <c r="AM27" s="30">
        <v>122</v>
      </c>
      <c r="AN27" s="30">
        <v>117</v>
      </c>
      <c r="AO27" s="30">
        <v>121</v>
      </c>
      <c r="AP27" s="30">
        <v>115</v>
      </c>
      <c r="AQ27" s="30">
        <v>118</v>
      </c>
      <c r="AR27" s="30">
        <v>133</v>
      </c>
      <c r="AS27" s="30">
        <v>154</v>
      </c>
      <c r="AT27" s="30">
        <v>158</v>
      </c>
      <c r="AU27" s="30">
        <v>157</v>
      </c>
      <c r="AV27" s="30">
        <v>171</v>
      </c>
      <c r="AW27" s="30">
        <v>208</v>
      </c>
      <c r="AX27" s="30">
        <v>204</v>
      </c>
      <c r="AY27" s="30">
        <v>247</v>
      </c>
      <c r="AZ27" s="30">
        <v>247</v>
      </c>
      <c r="BA27" s="30">
        <v>230</v>
      </c>
      <c r="BB27" s="30">
        <v>232</v>
      </c>
      <c r="BC27" s="30">
        <v>226</v>
      </c>
      <c r="BD27" s="30">
        <v>233</v>
      </c>
      <c r="BE27" s="30">
        <v>239</v>
      </c>
      <c r="BF27" s="30">
        <v>258</v>
      </c>
      <c r="BG27" s="30">
        <v>265</v>
      </c>
      <c r="BH27" s="30">
        <v>247</v>
      </c>
      <c r="BI27" s="30">
        <v>239</v>
      </c>
      <c r="BJ27" s="30">
        <v>236</v>
      </c>
      <c r="BK27" s="30">
        <v>257</v>
      </c>
      <c r="BL27" s="30">
        <v>255</v>
      </c>
      <c r="BM27" s="30">
        <v>264</v>
      </c>
      <c r="BN27" s="30">
        <v>271</v>
      </c>
      <c r="BO27" s="30">
        <v>285</v>
      </c>
      <c r="BP27" s="30">
        <v>275</v>
      </c>
      <c r="BQ27" s="30">
        <v>265</v>
      </c>
      <c r="BR27" s="30">
        <v>277</v>
      </c>
      <c r="BS27" s="30">
        <v>295</v>
      </c>
      <c r="BT27" s="30">
        <v>291</v>
      </c>
      <c r="BU27" s="30">
        <v>285</v>
      </c>
      <c r="BV27" s="30">
        <v>280</v>
      </c>
      <c r="BW27" s="30">
        <v>304</v>
      </c>
      <c r="BX27" s="30">
        <v>301</v>
      </c>
      <c r="BY27" s="30">
        <v>314</v>
      </c>
      <c r="BZ27" s="30">
        <v>313</v>
      </c>
      <c r="CA27" s="30">
        <v>309</v>
      </c>
      <c r="CB27" s="30">
        <v>299</v>
      </c>
      <c r="CC27" s="30">
        <v>287</v>
      </c>
      <c r="CD27" s="30">
        <v>270</v>
      </c>
    </row>
    <row r="28" spans="1:82" x14ac:dyDescent="0.2">
      <c r="B28" t="s">
        <v>115</v>
      </c>
      <c r="C28" s="30">
        <v>17</v>
      </c>
      <c r="D28" s="30">
        <v>25</v>
      </c>
      <c r="E28" s="30">
        <v>21</v>
      </c>
      <c r="F28" s="30">
        <v>17</v>
      </c>
      <c r="G28" s="30">
        <v>15</v>
      </c>
      <c r="H28" s="30">
        <v>13</v>
      </c>
      <c r="I28" s="30">
        <v>12</v>
      </c>
      <c r="J28" s="30">
        <v>16</v>
      </c>
      <c r="K28" s="30">
        <v>13</v>
      </c>
      <c r="L28" s="30">
        <v>23</v>
      </c>
      <c r="M28" s="30">
        <v>17</v>
      </c>
      <c r="N28" s="30">
        <v>18</v>
      </c>
      <c r="O28" s="30">
        <v>16</v>
      </c>
      <c r="P28" s="30">
        <v>15</v>
      </c>
      <c r="Q28" s="30">
        <v>16</v>
      </c>
      <c r="R28" s="30">
        <v>16</v>
      </c>
      <c r="S28" s="30">
        <v>13</v>
      </c>
      <c r="T28" s="30">
        <v>16</v>
      </c>
      <c r="U28" s="30">
        <v>21</v>
      </c>
      <c r="V28" s="30">
        <v>17</v>
      </c>
      <c r="W28" s="30">
        <v>13</v>
      </c>
      <c r="X28" s="30">
        <v>15</v>
      </c>
      <c r="Y28" s="30">
        <v>12</v>
      </c>
      <c r="Z28" s="30">
        <v>20</v>
      </c>
      <c r="AA28" s="30">
        <v>21</v>
      </c>
      <c r="AB28" s="30">
        <v>15</v>
      </c>
      <c r="AC28" s="30">
        <v>17</v>
      </c>
      <c r="AD28" s="30">
        <v>17</v>
      </c>
      <c r="AE28" s="30">
        <v>16</v>
      </c>
      <c r="AF28" s="30">
        <v>16</v>
      </c>
      <c r="AG28" s="30">
        <v>17</v>
      </c>
      <c r="AH28" s="30">
        <v>27</v>
      </c>
      <c r="AI28" s="30">
        <v>34</v>
      </c>
      <c r="AJ28" s="30">
        <v>31</v>
      </c>
      <c r="AK28" s="30">
        <v>24</v>
      </c>
      <c r="AL28" s="30">
        <v>19</v>
      </c>
      <c r="AM28" s="30">
        <v>15</v>
      </c>
      <c r="AN28" s="30">
        <v>17</v>
      </c>
      <c r="AO28" s="30">
        <v>22</v>
      </c>
      <c r="AP28" s="30">
        <v>23</v>
      </c>
      <c r="AQ28" s="30">
        <v>28</v>
      </c>
      <c r="AR28" s="30">
        <v>20</v>
      </c>
      <c r="AS28" s="30">
        <v>22</v>
      </c>
      <c r="AT28" s="30">
        <v>27</v>
      </c>
      <c r="AU28" s="30">
        <v>30</v>
      </c>
      <c r="AV28" s="30">
        <v>28</v>
      </c>
      <c r="AW28" s="30">
        <v>24</v>
      </c>
      <c r="AX28" s="30">
        <v>23</v>
      </c>
      <c r="AY28" s="30">
        <v>25</v>
      </c>
      <c r="AZ28" s="30">
        <v>27</v>
      </c>
      <c r="BA28" s="30">
        <v>25</v>
      </c>
      <c r="BB28" s="30">
        <v>23</v>
      </c>
      <c r="BC28" s="30">
        <v>29</v>
      </c>
      <c r="BD28" s="30">
        <v>26</v>
      </c>
      <c r="BE28" s="30">
        <v>37</v>
      </c>
      <c r="BF28" s="30">
        <v>53</v>
      </c>
      <c r="BG28" s="30">
        <v>47</v>
      </c>
      <c r="BH28" s="30">
        <v>39</v>
      </c>
      <c r="BI28" s="30">
        <v>35</v>
      </c>
      <c r="BJ28" s="30">
        <v>41</v>
      </c>
      <c r="BK28" s="30">
        <v>34</v>
      </c>
      <c r="BL28" s="30">
        <v>49</v>
      </c>
      <c r="BM28" s="30">
        <v>49</v>
      </c>
      <c r="BN28" s="30">
        <v>38</v>
      </c>
      <c r="BO28" s="30">
        <v>31</v>
      </c>
      <c r="BP28" s="30">
        <v>38</v>
      </c>
      <c r="BQ28" s="30">
        <v>38</v>
      </c>
      <c r="BR28" s="30">
        <v>34</v>
      </c>
      <c r="BS28" s="30">
        <v>29</v>
      </c>
      <c r="BT28" s="30">
        <v>24</v>
      </c>
      <c r="BU28" s="30">
        <v>18</v>
      </c>
      <c r="BV28" s="30">
        <v>23</v>
      </c>
      <c r="BW28" s="30">
        <v>27</v>
      </c>
      <c r="BX28" s="30">
        <v>28</v>
      </c>
      <c r="BY28" s="30">
        <v>29</v>
      </c>
      <c r="BZ28" s="30">
        <v>30</v>
      </c>
      <c r="CA28" s="30">
        <v>35</v>
      </c>
      <c r="CB28" s="30">
        <v>38</v>
      </c>
      <c r="CC28" s="30">
        <v>27</v>
      </c>
      <c r="CD28" s="30">
        <v>24</v>
      </c>
    </row>
    <row r="29" spans="1:82" x14ac:dyDescent="0.2">
      <c r="B29" t="s">
        <v>116</v>
      </c>
      <c r="C29" s="30">
        <v>14</v>
      </c>
      <c r="D29" s="30">
        <v>19</v>
      </c>
      <c r="E29" s="30">
        <v>18</v>
      </c>
      <c r="F29" s="30">
        <v>16</v>
      </c>
      <c r="G29" s="30">
        <v>14</v>
      </c>
      <c r="H29" s="30">
        <v>11</v>
      </c>
      <c r="I29" s="30">
        <v>13</v>
      </c>
      <c r="J29" s="30" t="s">
        <v>88</v>
      </c>
      <c r="K29" s="30" t="s">
        <v>88</v>
      </c>
      <c r="L29" s="30">
        <v>20</v>
      </c>
      <c r="M29" s="30">
        <v>12</v>
      </c>
      <c r="N29" s="30">
        <v>14</v>
      </c>
      <c r="O29" s="30">
        <v>21</v>
      </c>
      <c r="P29" s="30">
        <v>16</v>
      </c>
      <c r="Q29" s="30">
        <v>18</v>
      </c>
      <c r="R29" s="30">
        <v>16</v>
      </c>
      <c r="S29" s="30">
        <v>13</v>
      </c>
      <c r="T29" s="30">
        <v>11</v>
      </c>
      <c r="U29" s="30">
        <v>12</v>
      </c>
      <c r="V29" s="30">
        <v>13</v>
      </c>
      <c r="W29" s="30">
        <v>13</v>
      </c>
      <c r="X29" s="30">
        <v>16</v>
      </c>
      <c r="Y29" s="30">
        <v>13</v>
      </c>
      <c r="Z29" s="30">
        <v>12</v>
      </c>
      <c r="AA29" s="30">
        <v>18</v>
      </c>
      <c r="AB29" s="30">
        <v>14</v>
      </c>
      <c r="AC29" s="30">
        <v>18</v>
      </c>
      <c r="AD29" s="30">
        <v>13</v>
      </c>
      <c r="AE29" s="30">
        <v>19</v>
      </c>
      <c r="AF29" s="30">
        <v>25</v>
      </c>
      <c r="AG29" s="30">
        <v>26</v>
      </c>
      <c r="AH29" s="30">
        <v>16</v>
      </c>
      <c r="AI29" s="30">
        <v>16</v>
      </c>
      <c r="AJ29" s="30">
        <v>18</v>
      </c>
      <c r="AK29" s="30">
        <v>14</v>
      </c>
      <c r="AL29" s="30">
        <v>24</v>
      </c>
      <c r="AM29" s="30">
        <v>32</v>
      </c>
      <c r="AN29" s="30">
        <v>28</v>
      </c>
      <c r="AO29" s="30">
        <v>27</v>
      </c>
      <c r="AP29" s="30">
        <v>22</v>
      </c>
      <c r="AQ29" s="30">
        <v>29</v>
      </c>
      <c r="AR29" s="30">
        <v>26</v>
      </c>
      <c r="AS29" s="30">
        <v>28</v>
      </c>
      <c r="AT29" s="30">
        <v>26</v>
      </c>
      <c r="AU29" s="30">
        <v>28</v>
      </c>
      <c r="AV29" s="30">
        <v>20</v>
      </c>
      <c r="AW29" s="30">
        <v>19</v>
      </c>
      <c r="AX29" s="30">
        <v>17</v>
      </c>
      <c r="AY29" s="30">
        <v>24</v>
      </c>
      <c r="AZ29" s="30">
        <v>34</v>
      </c>
      <c r="BA29" s="30">
        <v>29</v>
      </c>
      <c r="BB29" s="30">
        <v>27</v>
      </c>
      <c r="BC29" s="30">
        <v>27</v>
      </c>
      <c r="BD29" s="30">
        <v>24</v>
      </c>
      <c r="BE29" s="30">
        <v>22</v>
      </c>
      <c r="BF29" s="30">
        <v>20</v>
      </c>
      <c r="BG29" s="30">
        <v>26</v>
      </c>
      <c r="BH29" s="30">
        <v>25</v>
      </c>
      <c r="BI29" s="30">
        <v>37</v>
      </c>
      <c r="BJ29" s="30">
        <v>40</v>
      </c>
      <c r="BK29" s="30">
        <v>40</v>
      </c>
      <c r="BL29" s="30">
        <v>43</v>
      </c>
      <c r="BM29" s="30">
        <v>44</v>
      </c>
      <c r="BN29" s="30">
        <v>42</v>
      </c>
      <c r="BO29" s="30">
        <v>43</v>
      </c>
      <c r="BP29" s="30">
        <v>49</v>
      </c>
      <c r="BQ29" s="30">
        <v>49</v>
      </c>
      <c r="BR29" s="30">
        <v>46</v>
      </c>
      <c r="BS29" s="30">
        <v>38</v>
      </c>
      <c r="BT29" s="30">
        <v>44</v>
      </c>
      <c r="BU29" s="30">
        <v>50</v>
      </c>
      <c r="BV29" s="30">
        <v>60</v>
      </c>
      <c r="BW29" s="30">
        <v>58</v>
      </c>
      <c r="BX29" s="30">
        <v>67</v>
      </c>
      <c r="BY29" s="30">
        <v>67</v>
      </c>
      <c r="BZ29" s="30">
        <v>48</v>
      </c>
      <c r="CA29" s="30">
        <v>47</v>
      </c>
      <c r="CB29" s="30">
        <v>53</v>
      </c>
      <c r="CC29" s="30">
        <v>43</v>
      </c>
      <c r="CD29" s="30">
        <v>45</v>
      </c>
    </row>
    <row r="30" spans="1:82" x14ac:dyDescent="0.2">
      <c r="A30" s="28" t="s">
        <v>117</v>
      </c>
      <c r="B30" s="28" t="s">
        <v>118</v>
      </c>
      <c r="C30" s="80">
        <v>16</v>
      </c>
      <c r="D30" s="80">
        <v>16</v>
      </c>
      <c r="E30" s="80">
        <v>20</v>
      </c>
      <c r="F30" s="80">
        <v>23</v>
      </c>
      <c r="G30" s="80">
        <v>21</v>
      </c>
      <c r="H30" s="80">
        <v>14</v>
      </c>
      <c r="I30" s="80">
        <v>19</v>
      </c>
      <c r="J30" s="80">
        <v>28</v>
      </c>
      <c r="K30" s="80" t="s">
        <v>88</v>
      </c>
      <c r="L30" s="80">
        <v>30</v>
      </c>
      <c r="M30" s="80">
        <v>23</v>
      </c>
      <c r="N30" s="80">
        <v>26</v>
      </c>
      <c r="O30" s="80">
        <v>23</v>
      </c>
      <c r="P30" s="80">
        <v>19</v>
      </c>
      <c r="Q30" s="80">
        <v>19</v>
      </c>
      <c r="R30" s="80">
        <v>22</v>
      </c>
      <c r="S30" s="80">
        <v>26</v>
      </c>
      <c r="T30" s="80">
        <v>31</v>
      </c>
      <c r="U30" s="80">
        <v>26</v>
      </c>
      <c r="V30" s="80">
        <v>32</v>
      </c>
      <c r="W30" s="80">
        <v>30</v>
      </c>
      <c r="X30" s="80">
        <v>25</v>
      </c>
      <c r="Y30" s="80">
        <v>17</v>
      </c>
      <c r="Z30" s="80">
        <v>17</v>
      </c>
      <c r="AA30" s="80">
        <v>17</v>
      </c>
      <c r="AB30" s="80">
        <v>15</v>
      </c>
      <c r="AC30" s="80">
        <v>18</v>
      </c>
      <c r="AD30" s="80">
        <v>19</v>
      </c>
      <c r="AE30" s="80">
        <v>22</v>
      </c>
      <c r="AF30" s="80">
        <v>16</v>
      </c>
      <c r="AG30" s="80">
        <v>18</v>
      </c>
      <c r="AH30" s="80">
        <v>24</v>
      </c>
      <c r="AI30" s="80">
        <v>22</v>
      </c>
      <c r="AJ30" s="80">
        <v>22</v>
      </c>
      <c r="AK30" s="80">
        <v>28</v>
      </c>
      <c r="AL30" s="80">
        <v>21</v>
      </c>
      <c r="AM30" s="80">
        <v>22</v>
      </c>
      <c r="AN30" s="80">
        <v>24</v>
      </c>
      <c r="AO30" s="80">
        <v>32</v>
      </c>
      <c r="AP30" s="80">
        <v>28</v>
      </c>
      <c r="AQ30" s="80">
        <v>37</v>
      </c>
      <c r="AR30" s="80">
        <v>36</v>
      </c>
      <c r="AS30" s="80">
        <v>28</v>
      </c>
      <c r="AT30" s="80">
        <v>31</v>
      </c>
      <c r="AU30" s="80">
        <v>29</v>
      </c>
      <c r="AV30" s="80">
        <v>29</v>
      </c>
      <c r="AW30" s="80">
        <v>26</v>
      </c>
      <c r="AX30" s="80">
        <v>29</v>
      </c>
      <c r="AY30" s="80">
        <v>25</v>
      </c>
      <c r="AZ30" s="80">
        <v>28</v>
      </c>
      <c r="BA30" s="80">
        <v>32</v>
      </c>
      <c r="BB30" s="80">
        <v>35</v>
      </c>
      <c r="BC30" s="80">
        <v>36</v>
      </c>
      <c r="BD30" s="80">
        <v>34</v>
      </c>
      <c r="BE30" s="80">
        <v>26</v>
      </c>
      <c r="BF30" s="80">
        <v>26</v>
      </c>
      <c r="BG30" s="80">
        <v>25</v>
      </c>
      <c r="BH30" s="80">
        <v>22</v>
      </c>
      <c r="BI30" s="80">
        <v>22</v>
      </c>
      <c r="BJ30" s="80">
        <v>23</v>
      </c>
      <c r="BK30" s="80">
        <v>23</v>
      </c>
      <c r="BL30" s="80">
        <v>22</v>
      </c>
      <c r="BM30" s="80">
        <v>27</v>
      </c>
      <c r="BN30" s="80">
        <v>27</v>
      </c>
      <c r="BO30" s="80">
        <v>33</v>
      </c>
      <c r="BP30" s="80">
        <v>27</v>
      </c>
      <c r="BQ30" s="80">
        <v>32</v>
      </c>
      <c r="BR30" s="80">
        <v>30</v>
      </c>
      <c r="BS30" s="80">
        <v>22</v>
      </c>
      <c r="BT30" s="80">
        <v>26</v>
      </c>
      <c r="BU30" s="80">
        <v>26</v>
      </c>
      <c r="BV30" s="80">
        <v>27</v>
      </c>
      <c r="BW30" s="80">
        <v>27</v>
      </c>
      <c r="BX30" s="80">
        <v>28</v>
      </c>
      <c r="BY30" s="80">
        <v>31</v>
      </c>
      <c r="BZ30" s="80">
        <v>31</v>
      </c>
      <c r="CA30" s="80">
        <v>35</v>
      </c>
      <c r="CB30" s="80">
        <v>29</v>
      </c>
      <c r="CC30" s="80">
        <v>39</v>
      </c>
      <c r="CD30" s="80">
        <v>39</v>
      </c>
    </row>
    <row r="31" spans="1:82" x14ac:dyDescent="0.2">
      <c r="B31" t="s">
        <v>119</v>
      </c>
      <c r="C31" s="30">
        <v>51</v>
      </c>
      <c r="D31" s="30">
        <v>49</v>
      </c>
      <c r="E31" s="30">
        <v>59</v>
      </c>
      <c r="F31" s="30">
        <v>52</v>
      </c>
      <c r="G31" s="30">
        <v>63</v>
      </c>
      <c r="H31" s="30">
        <v>68</v>
      </c>
      <c r="I31" s="30">
        <v>65</v>
      </c>
      <c r="J31" s="30">
        <v>61</v>
      </c>
      <c r="K31" s="30">
        <v>61</v>
      </c>
      <c r="L31" s="30">
        <v>68</v>
      </c>
      <c r="M31" s="30">
        <v>57</v>
      </c>
      <c r="N31" s="30">
        <v>74</v>
      </c>
      <c r="O31" s="30">
        <v>71</v>
      </c>
      <c r="P31" s="30">
        <v>73</v>
      </c>
      <c r="Q31" s="30">
        <v>73</v>
      </c>
      <c r="R31" s="30">
        <v>64</v>
      </c>
      <c r="S31" s="30">
        <v>71</v>
      </c>
      <c r="T31" s="30">
        <v>55</v>
      </c>
      <c r="U31" s="30">
        <v>45</v>
      </c>
      <c r="V31" s="30">
        <v>48</v>
      </c>
      <c r="W31" s="30">
        <v>51</v>
      </c>
      <c r="X31" s="30">
        <v>53</v>
      </c>
      <c r="Y31" s="30">
        <v>53</v>
      </c>
      <c r="Z31" s="30">
        <v>63</v>
      </c>
      <c r="AA31" s="30">
        <v>64</v>
      </c>
      <c r="AB31" s="30">
        <v>66</v>
      </c>
      <c r="AC31" s="30">
        <v>65</v>
      </c>
      <c r="AD31" s="30">
        <v>75</v>
      </c>
      <c r="AE31" s="30">
        <v>63</v>
      </c>
      <c r="AF31" s="30">
        <v>59</v>
      </c>
      <c r="AG31" s="30">
        <v>58</v>
      </c>
      <c r="AH31" s="30">
        <v>61</v>
      </c>
      <c r="AI31" s="30">
        <v>62</v>
      </c>
      <c r="AJ31" s="30">
        <v>68</v>
      </c>
      <c r="AK31" s="30">
        <v>65</v>
      </c>
      <c r="AL31" s="30">
        <v>78</v>
      </c>
      <c r="AM31" s="30">
        <v>67</v>
      </c>
      <c r="AN31" s="30">
        <v>72</v>
      </c>
      <c r="AO31" s="30">
        <v>84</v>
      </c>
      <c r="AP31" s="30">
        <v>89</v>
      </c>
      <c r="AQ31" s="30">
        <v>84</v>
      </c>
      <c r="AR31" s="30">
        <v>99</v>
      </c>
      <c r="AS31" s="30">
        <v>103</v>
      </c>
      <c r="AT31" s="30">
        <v>99</v>
      </c>
      <c r="AU31" s="30">
        <v>106</v>
      </c>
      <c r="AV31" s="30">
        <v>102</v>
      </c>
      <c r="AW31" s="30">
        <v>115</v>
      </c>
      <c r="AX31" s="30">
        <v>113</v>
      </c>
      <c r="AY31" s="30">
        <v>115</v>
      </c>
      <c r="AZ31" s="30">
        <v>108</v>
      </c>
      <c r="BA31" s="30">
        <v>97</v>
      </c>
      <c r="BB31" s="30">
        <v>104</v>
      </c>
      <c r="BC31" s="30">
        <v>99</v>
      </c>
      <c r="BD31" s="30">
        <v>100</v>
      </c>
      <c r="BE31" s="30">
        <v>93</v>
      </c>
      <c r="BF31" s="30">
        <v>99</v>
      </c>
      <c r="BG31" s="30">
        <v>102</v>
      </c>
      <c r="BH31" s="30">
        <v>79</v>
      </c>
      <c r="BI31" s="30">
        <v>101</v>
      </c>
      <c r="BJ31" s="30">
        <v>98</v>
      </c>
      <c r="BK31" s="30">
        <v>119</v>
      </c>
      <c r="BL31" s="30">
        <v>110</v>
      </c>
      <c r="BM31" s="30">
        <v>108</v>
      </c>
      <c r="BN31" s="30">
        <v>99</v>
      </c>
      <c r="BO31" s="30">
        <v>121</v>
      </c>
      <c r="BP31" s="30">
        <v>113</v>
      </c>
      <c r="BQ31" s="30">
        <v>114</v>
      </c>
      <c r="BR31" s="30">
        <v>114</v>
      </c>
      <c r="BS31" s="30">
        <v>97</v>
      </c>
      <c r="BT31" s="30">
        <v>107</v>
      </c>
      <c r="BU31" s="30">
        <v>101</v>
      </c>
      <c r="BV31" s="30">
        <v>109</v>
      </c>
      <c r="BW31" s="30">
        <v>105</v>
      </c>
      <c r="BX31" s="30">
        <v>85</v>
      </c>
      <c r="BY31" s="30">
        <v>97</v>
      </c>
      <c r="BZ31" s="30">
        <v>90</v>
      </c>
      <c r="CA31" s="30">
        <v>92</v>
      </c>
      <c r="CB31" s="30">
        <v>93</v>
      </c>
      <c r="CC31" s="30">
        <v>96</v>
      </c>
      <c r="CD31" s="30">
        <v>95</v>
      </c>
    </row>
    <row r="32" spans="1:82" x14ac:dyDescent="0.2">
      <c r="B32" t="s">
        <v>120</v>
      </c>
      <c r="C32" s="30">
        <v>17</v>
      </c>
      <c r="D32" s="30">
        <v>14</v>
      </c>
      <c r="E32" s="30">
        <v>20</v>
      </c>
      <c r="F32" s="30">
        <v>24</v>
      </c>
      <c r="G32" s="30">
        <v>20</v>
      </c>
      <c r="H32" s="30">
        <v>15</v>
      </c>
      <c r="I32" s="30">
        <v>11</v>
      </c>
      <c r="J32" s="30">
        <v>15</v>
      </c>
      <c r="K32" s="30">
        <v>19</v>
      </c>
      <c r="L32" s="30">
        <v>22</v>
      </c>
      <c r="M32" s="30">
        <v>15</v>
      </c>
      <c r="N32" s="30">
        <v>14</v>
      </c>
      <c r="O32" s="30">
        <v>21</v>
      </c>
      <c r="P32" s="30">
        <v>21</v>
      </c>
      <c r="Q32" s="30">
        <v>19</v>
      </c>
      <c r="R32" s="30">
        <v>28</v>
      </c>
      <c r="S32" s="30">
        <v>25</v>
      </c>
      <c r="T32" s="30">
        <v>26</v>
      </c>
      <c r="U32" s="30">
        <v>26</v>
      </c>
      <c r="V32" s="30">
        <v>23</v>
      </c>
      <c r="W32" s="30">
        <v>15</v>
      </c>
      <c r="X32" s="30">
        <v>15</v>
      </c>
      <c r="Y32" s="30">
        <v>15</v>
      </c>
      <c r="Z32" s="30">
        <v>19</v>
      </c>
      <c r="AA32" s="30">
        <v>17</v>
      </c>
      <c r="AB32" s="30">
        <v>18</v>
      </c>
      <c r="AC32" s="30">
        <v>18</v>
      </c>
      <c r="AD32" s="30">
        <v>15</v>
      </c>
      <c r="AE32" s="30">
        <v>20</v>
      </c>
      <c r="AF32" s="30">
        <v>20</v>
      </c>
      <c r="AG32" s="30">
        <v>22</v>
      </c>
      <c r="AH32" s="30">
        <v>16</v>
      </c>
      <c r="AI32" s="30">
        <v>16</v>
      </c>
      <c r="AJ32" s="30">
        <v>16</v>
      </c>
      <c r="AK32" s="30">
        <v>20</v>
      </c>
      <c r="AL32" s="30">
        <v>18</v>
      </c>
      <c r="AM32" s="30">
        <v>18</v>
      </c>
      <c r="AN32" s="30">
        <v>18</v>
      </c>
      <c r="AO32" s="30">
        <v>17</v>
      </c>
      <c r="AP32" s="30">
        <v>15</v>
      </c>
      <c r="AQ32" s="30">
        <v>23</v>
      </c>
      <c r="AR32" s="30">
        <v>22</v>
      </c>
      <c r="AS32" s="30">
        <v>19</v>
      </c>
      <c r="AT32" s="30">
        <v>21</v>
      </c>
      <c r="AU32" s="30">
        <v>21</v>
      </c>
      <c r="AV32" s="30">
        <v>26</v>
      </c>
      <c r="AW32" s="30">
        <v>29</v>
      </c>
      <c r="AX32" s="30">
        <v>29</v>
      </c>
      <c r="AY32" s="30">
        <v>33</v>
      </c>
      <c r="AZ32" s="30">
        <v>29</v>
      </c>
      <c r="BA32" s="30">
        <v>30</v>
      </c>
      <c r="BB32" s="30">
        <v>22</v>
      </c>
      <c r="BC32" s="30">
        <v>25</v>
      </c>
      <c r="BD32" s="30">
        <v>24</v>
      </c>
      <c r="BE32" s="30">
        <v>25</v>
      </c>
      <c r="BF32" s="30">
        <v>28</v>
      </c>
      <c r="BG32" s="30">
        <v>21</v>
      </c>
      <c r="BH32" s="30">
        <v>21</v>
      </c>
      <c r="BI32" s="30">
        <v>25</v>
      </c>
      <c r="BJ32" s="30">
        <v>23</v>
      </c>
      <c r="BK32" s="30">
        <v>20</v>
      </c>
      <c r="BL32" s="30">
        <v>21</v>
      </c>
      <c r="BM32" s="30">
        <v>30</v>
      </c>
      <c r="BN32" s="30">
        <v>31</v>
      </c>
      <c r="BO32" s="30">
        <v>30</v>
      </c>
      <c r="BP32" s="30">
        <v>27</v>
      </c>
      <c r="BQ32" s="30">
        <v>27</v>
      </c>
      <c r="BR32" s="30">
        <v>32</v>
      </c>
      <c r="BS32" s="30">
        <v>28</v>
      </c>
      <c r="BT32" s="30">
        <v>29</v>
      </c>
      <c r="BU32" s="30">
        <v>24</v>
      </c>
      <c r="BV32" s="30">
        <v>25</v>
      </c>
      <c r="BW32" s="30">
        <v>24</v>
      </c>
      <c r="BX32" s="30">
        <v>23</v>
      </c>
      <c r="BY32" s="30">
        <v>34</v>
      </c>
      <c r="BZ32" s="30">
        <v>38</v>
      </c>
      <c r="CA32" s="30">
        <v>41</v>
      </c>
      <c r="CB32" s="30">
        <v>35</v>
      </c>
      <c r="CC32" s="30">
        <v>34</v>
      </c>
      <c r="CD32" s="30">
        <v>40</v>
      </c>
    </row>
    <row r="33" spans="1:82" x14ac:dyDescent="0.2">
      <c r="B33" t="s">
        <v>121</v>
      </c>
      <c r="C33" s="30">
        <v>96</v>
      </c>
      <c r="D33" s="30">
        <v>98</v>
      </c>
      <c r="E33" s="30">
        <v>92</v>
      </c>
      <c r="F33" s="30">
        <v>92</v>
      </c>
      <c r="G33" s="30">
        <v>100</v>
      </c>
      <c r="H33" s="30">
        <v>98</v>
      </c>
      <c r="I33" s="30">
        <v>110</v>
      </c>
      <c r="J33" s="30">
        <v>105</v>
      </c>
      <c r="K33" s="30">
        <v>120</v>
      </c>
      <c r="L33" s="30">
        <v>121</v>
      </c>
      <c r="M33" s="30">
        <v>101</v>
      </c>
      <c r="N33" s="30">
        <v>99</v>
      </c>
      <c r="O33" s="30">
        <v>98</v>
      </c>
      <c r="P33" s="30">
        <v>102</v>
      </c>
      <c r="Q33" s="30">
        <v>127</v>
      </c>
      <c r="R33" s="30">
        <v>131</v>
      </c>
      <c r="S33" s="30">
        <v>129</v>
      </c>
      <c r="T33" s="30">
        <v>125</v>
      </c>
      <c r="U33" s="30">
        <v>119</v>
      </c>
      <c r="V33" s="30">
        <v>111</v>
      </c>
      <c r="W33" s="30">
        <v>119</v>
      </c>
      <c r="X33" s="30">
        <v>117</v>
      </c>
      <c r="Y33" s="30">
        <v>92</v>
      </c>
      <c r="Z33" s="30">
        <v>90</v>
      </c>
      <c r="AA33" s="30">
        <v>87</v>
      </c>
      <c r="AB33" s="30">
        <v>83</v>
      </c>
      <c r="AC33" s="30">
        <v>92</v>
      </c>
      <c r="AD33" s="30">
        <v>87</v>
      </c>
      <c r="AE33" s="30">
        <v>90</v>
      </c>
      <c r="AF33" s="30">
        <v>96</v>
      </c>
      <c r="AG33" s="30">
        <v>105</v>
      </c>
      <c r="AH33" s="30">
        <v>100</v>
      </c>
      <c r="AI33" s="30">
        <v>117</v>
      </c>
      <c r="AJ33" s="30">
        <v>121</v>
      </c>
      <c r="AK33" s="30">
        <v>129</v>
      </c>
      <c r="AL33" s="30">
        <v>139</v>
      </c>
      <c r="AM33" s="30">
        <v>139</v>
      </c>
      <c r="AN33" s="30">
        <v>144</v>
      </c>
      <c r="AO33" s="30">
        <v>140</v>
      </c>
      <c r="AP33" s="30">
        <v>135</v>
      </c>
      <c r="AQ33" s="30">
        <v>141</v>
      </c>
      <c r="AR33" s="30">
        <v>150</v>
      </c>
      <c r="AS33" s="30">
        <v>164</v>
      </c>
      <c r="AT33" s="30">
        <v>171</v>
      </c>
      <c r="AU33" s="30">
        <v>169</v>
      </c>
      <c r="AV33" s="30">
        <v>162</v>
      </c>
      <c r="AW33" s="30">
        <v>178</v>
      </c>
      <c r="AX33" s="30">
        <v>181</v>
      </c>
      <c r="AY33" s="30">
        <v>203</v>
      </c>
      <c r="AZ33" s="30">
        <v>183</v>
      </c>
      <c r="BA33" s="30">
        <v>183</v>
      </c>
      <c r="BB33" s="30">
        <v>171</v>
      </c>
      <c r="BC33" s="30">
        <v>170</v>
      </c>
      <c r="BD33" s="30">
        <v>174</v>
      </c>
      <c r="BE33" s="30">
        <v>174</v>
      </c>
      <c r="BF33" s="30">
        <v>163</v>
      </c>
      <c r="BG33" s="30">
        <v>168</v>
      </c>
      <c r="BH33" s="30">
        <v>159</v>
      </c>
      <c r="BI33" s="30">
        <v>159</v>
      </c>
      <c r="BJ33" s="30">
        <v>160</v>
      </c>
      <c r="BK33" s="30">
        <v>165</v>
      </c>
      <c r="BL33" s="30">
        <v>160</v>
      </c>
      <c r="BM33" s="30">
        <v>162</v>
      </c>
      <c r="BN33" s="30">
        <v>169</v>
      </c>
      <c r="BO33" s="30">
        <v>180</v>
      </c>
      <c r="BP33" s="30">
        <v>186</v>
      </c>
      <c r="BQ33" s="30">
        <v>187</v>
      </c>
      <c r="BR33" s="30">
        <v>193</v>
      </c>
      <c r="BS33" s="30">
        <v>188</v>
      </c>
      <c r="BT33" s="30">
        <v>182</v>
      </c>
      <c r="BU33" s="30">
        <v>179</v>
      </c>
      <c r="BV33" s="30">
        <v>172</v>
      </c>
      <c r="BW33" s="30">
        <v>178</v>
      </c>
      <c r="BX33" s="30">
        <v>164</v>
      </c>
      <c r="BY33" s="30">
        <v>162</v>
      </c>
      <c r="BZ33" s="30">
        <v>169</v>
      </c>
      <c r="CA33" s="30">
        <v>194</v>
      </c>
      <c r="CB33" s="30">
        <v>191</v>
      </c>
      <c r="CC33" s="30">
        <v>195</v>
      </c>
      <c r="CD33" s="30">
        <v>217</v>
      </c>
    </row>
    <row r="34" spans="1:82" x14ac:dyDescent="0.2">
      <c r="B34" t="s">
        <v>122</v>
      </c>
      <c r="C34" s="30">
        <v>506</v>
      </c>
      <c r="D34" s="30">
        <v>513</v>
      </c>
      <c r="E34" s="30">
        <v>528</v>
      </c>
      <c r="F34" s="30">
        <v>531</v>
      </c>
      <c r="G34" s="30">
        <v>561</v>
      </c>
      <c r="H34" s="30">
        <v>559</v>
      </c>
      <c r="I34" s="30">
        <v>545</v>
      </c>
      <c r="J34" s="30">
        <v>557</v>
      </c>
      <c r="K34" s="30">
        <v>545</v>
      </c>
      <c r="L34" s="30">
        <v>551</v>
      </c>
      <c r="M34" s="30">
        <v>555</v>
      </c>
      <c r="N34" s="30">
        <v>542</v>
      </c>
      <c r="O34" s="30">
        <v>563</v>
      </c>
      <c r="P34" s="30">
        <v>564</v>
      </c>
      <c r="Q34" s="30">
        <v>591</v>
      </c>
      <c r="R34" s="30">
        <v>582</v>
      </c>
      <c r="S34" s="30">
        <v>556</v>
      </c>
      <c r="T34" s="30">
        <v>527</v>
      </c>
      <c r="U34" s="30">
        <v>513</v>
      </c>
      <c r="V34" s="30">
        <v>487</v>
      </c>
      <c r="W34" s="30">
        <v>499</v>
      </c>
      <c r="X34" s="30">
        <v>489</v>
      </c>
      <c r="Y34" s="30">
        <v>455</v>
      </c>
      <c r="Z34" s="30">
        <v>452</v>
      </c>
      <c r="AA34" s="30">
        <v>441</v>
      </c>
      <c r="AB34" s="30">
        <v>459</v>
      </c>
      <c r="AC34" s="30">
        <v>469</v>
      </c>
      <c r="AD34" s="30">
        <v>457</v>
      </c>
      <c r="AE34" s="30">
        <v>464</v>
      </c>
      <c r="AF34" s="30">
        <v>439</v>
      </c>
      <c r="AG34" s="30">
        <v>419</v>
      </c>
      <c r="AH34" s="30">
        <v>427</v>
      </c>
      <c r="AI34" s="30">
        <v>430</v>
      </c>
      <c r="AJ34" s="30">
        <v>411</v>
      </c>
      <c r="AK34" s="30">
        <v>429</v>
      </c>
      <c r="AL34" s="30">
        <v>431</v>
      </c>
      <c r="AM34" s="30">
        <v>469</v>
      </c>
      <c r="AN34" s="30">
        <v>471</v>
      </c>
      <c r="AO34" s="30">
        <v>445</v>
      </c>
      <c r="AP34" s="30">
        <v>464</v>
      </c>
      <c r="AQ34" s="30">
        <v>446</v>
      </c>
      <c r="AR34" s="30">
        <v>475</v>
      </c>
      <c r="AS34" s="30">
        <v>456</v>
      </c>
      <c r="AT34" s="30">
        <v>444</v>
      </c>
      <c r="AU34" s="30">
        <v>472</v>
      </c>
      <c r="AV34" s="30">
        <v>461</v>
      </c>
      <c r="AW34" s="30">
        <v>489</v>
      </c>
      <c r="AX34" s="30">
        <v>466</v>
      </c>
      <c r="AY34" s="30">
        <v>461</v>
      </c>
      <c r="AZ34" s="30">
        <v>462</v>
      </c>
      <c r="BA34" s="30">
        <v>457</v>
      </c>
      <c r="BB34" s="30">
        <v>428</v>
      </c>
      <c r="BC34" s="30">
        <v>440</v>
      </c>
      <c r="BD34" s="30">
        <v>435</v>
      </c>
      <c r="BE34" s="30">
        <v>468</v>
      </c>
      <c r="BF34" s="30">
        <v>449</v>
      </c>
      <c r="BG34" s="30">
        <v>450</v>
      </c>
      <c r="BH34" s="30">
        <v>459</v>
      </c>
      <c r="BI34" s="30">
        <v>488</v>
      </c>
      <c r="BJ34" s="30">
        <v>501</v>
      </c>
      <c r="BK34" s="30">
        <v>509</v>
      </c>
      <c r="BL34" s="30">
        <v>506</v>
      </c>
      <c r="BM34" s="30">
        <v>493</v>
      </c>
      <c r="BN34" s="30">
        <v>480</v>
      </c>
      <c r="BO34" s="30">
        <v>502</v>
      </c>
      <c r="BP34" s="30">
        <v>470</v>
      </c>
      <c r="BQ34" s="30">
        <v>496</v>
      </c>
      <c r="BR34" s="30">
        <v>507</v>
      </c>
      <c r="BS34" s="30">
        <v>505</v>
      </c>
      <c r="BT34" s="30">
        <v>522</v>
      </c>
      <c r="BU34" s="30">
        <v>548</v>
      </c>
      <c r="BV34" s="30">
        <v>548</v>
      </c>
      <c r="BW34" s="30">
        <v>536</v>
      </c>
      <c r="BX34" s="30">
        <v>482</v>
      </c>
      <c r="BY34" s="30">
        <v>508</v>
      </c>
      <c r="BZ34" s="30">
        <v>499</v>
      </c>
      <c r="CA34" s="30">
        <v>490</v>
      </c>
      <c r="CB34" s="30">
        <v>499</v>
      </c>
      <c r="CC34" s="30">
        <v>469</v>
      </c>
      <c r="CD34" s="30">
        <v>432</v>
      </c>
    </row>
    <row r="35" spans="1:82" x14ac:dyDescent="0.2">
      <c r="A35" s="28" t="s">
        <v>123</v>
      </c>
      <c r="B35" s="28" t="s">
        <v>124</v>
      </c>
      <c r="C35" s="80">
        <v>205</v>
      </c>
      <c r="D35" s="80">
        <v>222</v>
      </c>
      <c r="E35" s="80">
        <v>217</v>
      </c>
      <c r="F35" s="80">
        <v>223</v>
      </c>
      <c r="G35" s="80">
        <v>220</v>
      </c>
      <c r="H35" s="80">
        <v>222</v>
      </c>
      <c r="I35" s="80">
        <v>237</v>
      </c>
      <c r="J35" s="80">
        <v>245</v>
      </c>
      <c r="K35" s="80">
        <v>238</v>
      </c>
      <c r="L35" s="80">
        <v>314</v>
      </c>
      <c r="M35" s="80">
        <v>284</v>
      </c>
      <c r="N35" s="80">
        <v>273</v>
      </c>
      <c r="O35" s="80">
        <v>296</v>
      </c>
      <c r="P35" s="80">
        <v>308</v>
      </c>
      <c r="Q35" s="80">
        <v>326</v>
      </c>
      <c r="R35" s="80">
        <v>340</v>
      </c>
      <c r="S35" s="80">
        <v>319</v>
      </c>
      <c r="T35" s="80">
        <v>278</v>
      </c>
      <c r="U35" s="80">
        <v>301</v>
      </c>
      <c r="V35" s="80">
        <v>280</v>
      </c>
      <c r="W35" s="80">
        <v>258</v>
      </c>
      <c r="X35" s="80">
        <v>219</v>
      </c>
      <c r="Y35" s="80">
        <v>189</v>
      </c>
      <c r="Z35" s="80">
        <v>192</v>
      </c>
      <c r="AA35" s="80">
        <v>205</v>
      </c>
      <c r="AB35" s="80">
        <v>180</v>
      </c>
      <c r="AC35" s="80">
        <v>196</v>
      </c>
      <c r="AD35" s="80">
        <v>184</v>
      </c>
      <c r="AE35" s="80">
        <v>187</v>
      </c>
      <c r="AF35" s="80">
        <v>211</v>
      </c>
      <c r="AG35" s="80">
        <v>222</v>
      </c>
      <c r="AH35" s="80">
        <v>254</v>
      </c>
      <c r="AI35" s="80">
        <v>237</v>
      </c>
      <c r="AJ35" s="80">
        <v>231</v>
      </c>
      <c r="AK35" s="80">
        <v>251</v>
      </c>
      <c r="AL35" s="80">
        <v>271</v>
      </c>
      <c r="AM35" s="80">
        <v>284</v>
      </c>
      <c r="AN35" s="80">
        <v>277</v>
      </c>
      <c r="AO35" s="80">
        <v>302</v>
      </c>
      <c r="AP35" s="80">
        <v>320</v>
      </c>
      <c r="AQ35" s="80">
        <v>337</v>
      </c>
      <c r="AR35" s="80">
        <v>335</v>
      </c>
      <c r="AS35" s="80">
        <v>360</v>
      </c>
      <c r="AT35" s="80">
        <v>375</v>
      </c>
      <c r="AU35" s="80">
        <v>355</v>
      </c>
      <c r="AV35" s="80">
        <v>333</v>
      </c>
      <c r="AW35" s="80">
        <v>341</v>
      </c>
      <c r="AX35" s="80">
        <v>356</v>
      </c>
      <c r="AY35" s="80">
        <v>373</v>
      </c>
      <c r="AZ35" s="80">
        <v>379</v>
      </c>
      <c r="BA35" s="80">
        <v>433</v>
      </c>
      <c r="BB35" s="80">
        <v>409</v>
      </c>
      <c r="BC35" s="80">
        <v>407</v>
      </c>
      <c r="BD35" s="80">
        <v>442</v>
      </c>
      <c r="BE35" s="80">
        <v>578</v>
      </c>
      <c r="BF35" s="80">
        <v>675</v>
      </c>
      <c r="BG35" s="80">
        <v>695</v>
      </c>
      <c r="BH35" s="80">
        <v>739</v>
      </c>
      <c r="BI35" s="80">
        <v>795</v>
      </c>
      <c r="BJ35" s="80">
        <v>788</v>
      </c>
      <c r="BK35" s="80">
        <v>832</v>
      </c>
      <c r="BL35" s="80">
        <v>858</v>
      </c>
      <c r="BM35" s="80">
        <v>852</v>
      </c>
      <c r="BN35" s="80">
        <v>848</v>
      </c>
      <c r="BO35" s="80">
        <v>856</v>
      </c>
      <c r="BP35" s="80">
        <v>854</v>
      </c>
      <c r="BQ35" s="80">
        <v>863</v>
      </c>
      <c r="BR35" s="80">
        <v>858</v>
      </c>
      <c r="BS35" s="80">
        <v>867</v>
      </c>
      <c r="BT35" s="80">
        <v>898</v>
      </c>
      <c r="BU35" s="80">
        <v>920</v>
      </c>
      <c r="BV35" s="80">
        <v>863</v>
      </c>
      <c r="BW35" s="80">
        <v>836</v>
      </c>
      <c r="BX35" s="80">
        <v>812</v>
      </c>
      <c r="BY35" s="80">
        <v>902</v>
      </c>
      <c r="BZ35" s="80">
        <v>954</v>
      </c>
      <c r="CA35" s="80">
        <v>956</v>
      </c>
      <c r="CB35" s="80">
        <v>908</v>
      </c>
      <c r="CC35" s="80">
        <v>938</v>
      </c>
      <c r="CD35" s="80">
        <v>979</v>
      </c>
    </row>
    <row r="36" spans="1:82" x14ac:dyDescent="0.2">
      <c r="B36" t="s">
        <v>125</v>
      </c>
      <c r="C36" s="30">
        <v>87</v>
      </c>
      <c r="D36" s="30">
        <v>103</v>
      </c>
      <c r="E36" s="30">
        <v>95</v>
      </c>
      <c r="F36" s="30">
        <v>92</v>
      </c>
      <c r="G36" s="30">
        <v>91</v>
      </c>
      <c r="H36" s="30">
        <v>97</v>
      </c>
      <c r="I36" s="30">
        <v>110</v>
      </c>
      <c r="J36" s="30">
        <v>112</v>
      </c>
      <c r="K36" s="30">
        <v>102</v>
      </c>
      <c r="L36" s="30">
        <v>97</v>
      </c>
      <c r="M36" s="30">
        <v>96</v>
      </c>
      <c r="N36" s="30">
        <v>89</v>
      </c>
      <c r="O36" s="30">
        <v>89</v>
      </c>
      <c r="P36" s="30">
        <v>82</v>
      </c>
      <c r="Q36" s="30">
        <v>81</v>
      </c>
      <c r="R36" s="30">
        <v>84</v>
      </c>
      <c r="S36" s="30">
        <v>84</v>
      </c>
      <c r="T36" s="30">
        <v>76</v>
      </c>
      <c r="U36" s="30">
        <v>76</v>
      </c>
      <c r="V36" s="30">
        <v>69</v>
      </c>
      <c r="W36" s="30">
        <v>63</v>
      </c>
      <c r="X36" s="30">
        <v>65</v>
      </c>
      <c r="Y36" s="30">
        <v>63</v>
      </c>
      <c r="Z36" s="30">
        <v>70</v>
      </c>
      <c r="AA36" s="30">
        <v>61</v>
      </c>
      <c r="AB36" s="30">
        <v>61</v>
      </c>
      <c r="AC36" s="30">
        <v>59</v>
      </c>
      <c r="AD36" s="30">
        <v>59</v>
      </c>
      <c r="AE36" s="30">
        <v>63</v>
      </c>
      <c r="AF36" s="30">
        <v>60</v>
      </c>
      <c r="AG36" s="30">
        <v>66</v>
      </c>
      <c r="AH36" s="30">
        <v>73</v>
      </c>
      <c r="AI36" s="30">
        <v>75</v>
      </c>
      <c r="AJ36" s="30">
        <v>86</v>
      </c>
      <c r="AK36" s="30">
        <v>96</v>
      </c>
      <c r="AL36" s="30">
        <v>95</v>
      </c>
      <c r="AM36" s="30">
        <v>108</v>
      </c>
      <c r="AN36" s="30">
        <v>112</v>
      </c>
      <c r="AO36" s="30">
        <v>128</v>
      </c>
      <c r="AP36" s="30">
        <v>125</v>
      </c>
      <c r="AQ36" s="30">
        <v>112</v>
      </c>
      <c r="AR36" s="30">
        <v>111</v>
      </c>
      <c r="AS36" s="30">
        <v>106</v>
      </c>
      <c r="AT36" s="30">
        <v>110</v>
      </c>
      <c r="AU36" s="30">
        <v>102</v>
      </c>
      <c r="AV36" s="30">
        <v>98</v>
      </c>
      <c r="AW36" s="30">
        <v>95</v>
      </c>
      <c r="AX36" s="30">
        <v>97</v>
      </c>
      <c r="AY36" s="30">
        <v>127</v>
      </c>
      <c r="AZ36" s="30">
        <v>105</v>
      </c>
      <c r="BA36" s="30">
        <v>100</v>
      </c>
      <c r="BB36" s="30">
        <v>111</v>
      </c>
      <c r="BC36" s="30">
        <v>106</v>
      </c>
      <c r="BD36" s="30">
        <v>107</v>
      </c>
      <c r="BE36" s="30">
        <v>132</v>
      </c>
      <c r="BF36" s="30">
        <v>141</v>
      </c>
      <c r="BG36" s="30">
        <v>150</v>
      </c>
      <c r="BH36" s="30">
        <v>124</v>
      </c>
      <c r="BI36" s="30">
        <v>126</v>
      </c>
      <c r="BJ36" s="30">
        <v>124</v>
      </c>
      <c r="BK36" s="30">
        <v>117</v>
      </c>
      <c r="BL36" s="30">
        <v>131</v>
      </c>
      <c r="BM36" s="30">
        <v>140</v>
      </c>
      <c r="BN36" s="30">
        <v>147</v>
      </c>
      <c r="BO36" s="30">
        <v>140</v>
      </c>
      <c r="BP36" s="30">
        <v>145</v>
      </c>
      <c r="BQ36" s="30">
        <v>158</v>
      </c>
      <c r="BR36" s="30">
        <v>166</v>
      </c>
      <c r="BS36" s="30">
        <v>153</v>
      </c>
      <c r="BT36" s="30">
        <v>153</v>
      </c>
      <c r="BU36" s="30">
        <v>163</v>
      </c>
      <c r="BV36" s="30">
        <v>149</v>
      </c>
      <c r="BW36" s="30">
        <v>159</v>
      </c>
      <c r="BX36" s="30">
        <v>170</v>
      </c>
      <c r="BY36" s="30">
        <v>183</v>
      </c>
      <c r="BZ36" s="30">
        <v>183</v>
      </c>
      <c r="CA36" s="30">
        <v>197</v>
      </c>
      <c r="CB36" s="30">
        <v>188</v>
      </c>
      <c r="CC36" s="30">
        <v>196</v>
      </c>
      <c r="CD36" s="30">
        <v>188</v>
      </c>
    </row>
    <row r="37" spans="1:82" x14ac:dyDescent="0.2">
      <c r="B37" t="s">
        <v>126</v>
      </c>
      <c r="C37" s="30">
        <v>27</v>
      </c>
      <c r="D37" s="30">
        <v>28</v>
      </c>
      <c r="E37" s="30">
        <v>33</v>
      </c>
      <c r="F37" s="30">
        <v>44</v>
      </c>
      <c r="G37" s="30">
        <v>51</v>
      </c>
      <c r="H37" s="30">
        <v>45</v>
      </c>
      <c r="I37" s="30">
        <v>47</v>
      </c>
      <c r="J37" s="30">
        <v>37</v>
      </c>
      <c r="K37" s="30">
        <v>38</v>
      </c>
      <c r="L37" s="30">
        <v>35</v>
      </c>
      <c r="M37" s="30">
        <v>34</v>
      </c>
      <c r="N37" s="30">
        <v>37</v>
      </c>
      <c r="O37" s="30">
        <v>39</v>
      </c>
      <c r="P37" s="30">
        <v>43</v>
      </c>
      <c r="Q37" s="30">
        <v>47</v>
      </c>
      <c r="R37" s="30">
        <v>50</v>
      </c>
      <c r="S37" s="30">
        <v>47</v>
      </c>
      <c r="T37" s="30">
        <v>40</v>
      </c>
      <c r="U37" s="30">
        <v>38</v>
      </c>
      <c r="V37" s="30">
        <v>38</v>
      </c>
      <c r="W37" s="30">
        <v>37</v>
      </c>
      <c r="X37" s="30">
        <v>31</v>
      </c>
      <c r="Y37" s="30">
        <v>31</v>
      </c>
      <c r="Z37" s="30">
        <v>34</v>
      </c>
      <c r="AA37" s="30">
        <v>33</v>
      </c>
      <c r="AB37" s="30">
        <v>34</v>
      </c>
      <c r="AC37" s="30">
        <v>37</v>
      </c>
      <c r="AD37" s="30">
        <v>34</v>
      </c>
      <c r="AE37" s="30">
        <v>37</v>
      </c>
      <c r="AF37" s="30">
        <v>35</v>
      </c>
      <c r="AG37" s="30">
        <v>37</v>
      </c>
      <c r="AH37" s="30">
        <v>34</v>
      </c>
      <c r="AI37" s="30">
        <v>35</v>
      </c>
      <c r="AJ37" s="30">
        <v>43</v>
      </c>
      <c r="AK37" s="30">
        <v>45</v>
      </c>
      <c r="AL37" s="30">
        <v>49</v>
      </c>
      <c r="AM37" s="30">
        <v>48</v>
      </c>
      <c r="AN37" s="30">
        <v>60</v>
      </c>
      <c r="AO37" s="30">
        <v>54</v>
      </c>
      <c r="AP37" s="30">
        <v>45</v>
      </c>
      <c r="AQ37" s="30">
        <v>44</v>
      </c>
      <c r="AR37" s="30">
        <v>46</v>
      </c>
      <c r="AS37" s="30">
        <v>60</v>
      </c>
      <c r="AT37" s="30">
        <v>61</v>
      </c>
      <c r="AU37" s="30">
        <v>65</v>
      </c>
      <c r="AV37" s="30">
        <v>59</v>
      </c>
      <c r="AW37" s="30">
        <v>63</v>
      </c>
      <c r="AX37" s="30">
        <v>66</v>
      </c>
      <c r="AY37" s="30">
        <v>64</v>
      </c>
      <c r="AZ37" s="30">
        <v>60</v>
      </c>
      <c r="BA37" s="30">
        <v>64</v>
      </c>
      <c r="BB37" s="30">
        <v>66</v>
      </c>
      <c r="BC37" s="30">
        <v>68</v>
      </c>
      <c r="BD37" s="30">
        <v>67</v>
      </c>
      <c r="BE37" s="30">
        <v>73</v>
      </c>
      <c r="BF37" s="30">
        <v>87</v>
      </c>
      <c r="BG37" s="30">
        <v>79</v>
      </c>
      <c r="BH37" s="30">
        <v>80</v>
      </c>
      <c r="BI37" s="30">
        <v>83</v>
      </c>
      <c r="BJ37" s="30">
        <v>87</v>
      </c>
      <c r="BK37" s="30">
        <v>94</v>
      </c>
      <c r="BL37" s="30">
        <v>84</v>
      </c>
      <c r="BM37" s="30">
        <v>82</v>
      </c>
      <c r="BN37" s="30">
        <v>98</v>
      </c>
      <c r="BO37" s="30">
        <v>102</v>
      </c>
      <c r="BP37" s="30">
        <v>94</v>
      </c>
      <c r="BQ37" s="30">
        <v>108</v>
      </c>
      <c r="BR37" s="30">
        <v>108</v>
      </c>
      <c r="BS37" s="30">
        <v>97</v>
      </c>
      <c r="BT37" s="30">
        <v>100</v>
      </c>
      <c r="BU37" s="30">
        <v>98</v>
      </c>
      <c r="BV37" s="30">
        <v>107</v>
      </c>
      <c r="BW37" s="30">
        <v>112</v>
      </c>
      <c r="BX37" s="30">
        <v>136</v>
      </c>
      <c r="BY37" s="30">
        <v>127</v>
      </c>
      <c r="BZ37" s="30">
        <v>121</v>
      </c>
      <c r="CA37" s="30">
        <v>132</v>
      </c>
      <c r="CB37" s="30">
        <v>120</v>
      </c>
      <c r="CC37" s="30">
        <v>126</v>
      </c>
      <c r="CD37" s="30">
        <v>135</v>
      </c>
    </row>
    <row r="38" spans="1:82" x14ac:dyDescent="0.2">
      <c r="B38" t="s">
        <v>127</v>
      </c>
      <c r="C38" s="30">
        <v>143</v>
      </c>
      <c r="D38" s="30">
        <v>167</v>
      </c>
      <c r="E38" s="30">
        <v>160</v>
      </c>
      <c r="F38" s="30">
        <v>143</v>
      </c>
      <c r="G38" s="30">
        <v>153</v>
      </c>
      <c r="H38" s="30">
        <v>157</v>
      </c>
      <c r="I38" s="30">
        <v>179</v>
      </c>
      <c r="J38" s="30">
        <v>177</v>
      </c>
      <c r="K38" s="30">
        <v>162</v>
      </c>
      <c r="L38" s="30">
        <v>165</v>
      </c>
      <c r="M38" s="30">
        <v>167</v>
      </c>
      <c r="N38" s="30">
        <v>154</v>
      </c>
      <c r="O38" s="30">
        <v>162</v>
      </c>
      <c r="P38" s="30">
        <v>154</v>
      </c>
      <c r="Q38" s="30">
        <v>166</v>
      </c>
      <c r="R38" s="30">
        <v>168</v>
      </c>
      <c r="S38" s="30">
        <v>157</v>
      </c>
      <c r="T38" s="30">
        <v>148</v>
      </c>
      <c r="U38" s="30">
        <v>141</v>
      </c>
      <c r="V38" s="30">
        <v>144</v>
      </c>
      <c r="W38" s="30">
        <v>130</v>
      </c>
      <c r="X38" s="30">
        <v>124</v>
      </c>
      <c r="Y38" s="30">
        <v>123</v>
      </c>
      <c r="Z38" s="30">
        <v>123</v>
      </c>
      <c r="AA38" s="30">
        <v>127</v>
      </c>
      <c r="AB38" s="30">
        <v>130</v>
      </c>
      <c r="AC38" s="30">
        <v>122</v>
      </c>
      <c r="AD38" s="30">
        <v>112</v>
      </c>
      <c r="AE38" s="30">
        <v>104</v>
      </c>
      <c r="AF38" s="30">
        <v>108</v>
      </c>
      <c r="AG38" s="30">
        <v>123</v>
      </c>
      <c r="AH38" s="30">
        <v>121</v>
      </c>
      <c r="AI38" s="30">
        <v>131</v>
      </c>
      <c r="AJ38" s="30">
        <v>132</v>
      </c>
      <c r="AK38" s="30">
        <v>136</v>
      </c>
      <c r="AL38" s="30">
        <v>152</v>
      </c>
      <c r="AM38" s="30">
        <v>169</v>
      </c>
      <c r="AN38" s="30">
        <v>171</v>
      </c>
      <c r="AO38" s="30">
        <v>181</v>
      </c>
      <c r="AP38" s="30">
        <v>191</v>
      </c>
      <c r="AQ38" s="30">
        <v>184</v>
      </c>
      <c r="AR38" s="30">
        <v>187</v>
      </c>
      <c r="AS38" s="30">
        <v>194</v>
      </c>
      <c r="AT38" s="30">
        <v>211</v>
      </c>
      <c r="AU38" s="30">
        <v>203</v>
      </c>
      <c r="AV38" s="30">
        <v>207</v>
      </c>
      <c r="AW38" s="30">
        <v>205</v>
      </c>
      <c r="AX38" s="30">
        <v>206</v>
      </c>
      <c r="AY38" s="30">
        <v>208</v>
      </c>
      <c r="AZ38" s="30">
        <v>208</v>
      </c>
      <c r="BA38" s="30">
        <v>223</v>
      </c>
      <c r="BB38" s="30">
        <v>212</v>
      </c>
      <c r="BC38" s="30">
        <v>232</v>
      </c>
      <c r="BD38" s="30">
        <v>348</v>
      </c>
      <c r="BE38" s="30">
        <v>373</v>
      </c>
      <c r="BF38" s="30">
        <v>373</v>
      </c>
      <c r="BG38" s="30">
        <v>326</v>
      </c>
      <c r="BH38" s="30">
        <v>323</v>
      </c>
      <c r="BI38" s="30">
        <v>309</v>
      </c>
      <c r="BJ38" s="30">
        <v>284</v>
      </c>
      <c r="BK38" s="30">
        <v>285</v>
      </c>
      <c r="BL38" s="30">
        <v>318</v>
      </c>
      <c r="BM38" s="30">
        <v>299</v>
      </c>
      <c r="BN38" s="30">
        <v>293</v>
      </c>
      <c r="BO38" s="30">
        <v>291</v>
      </c>
      <c r="BP38" s="30">
        <v>284</v>
      </c>
      <c r="BQ38" s="30">
        <v>278</v>
      </c>
      <c r="BR38" s="30">
        <v>273</v>
      </c>
      <c r="BS38" s="30">
        <v>266</v>
      </c>
      <c r="BT38" s="30">
        <v>268</v>
      </c>
      <c r="BU38" s="30">
        <v>250</v>
      </c>
      <c r="BV38" s="30">
        <v>235</v>
      </c>
      <c r="BW38" s="30">
        <v>257</v>
      </c>
      <c r="BX38" s="30">
        <v>243</v>
      </c>
      <c r="BY38" s="30">
        <v>242</v>
      </c>
      <c r="BZ38" s="30">
        <v>263</v>
      </c>
      <c r="CA38" s="30">
        <v>276</v>
      </c>
      <c r="CB38" s="30">
        <v>296</v>
      </c>
      <c r="CC38" s="30">
        <v>296</v>
      </c>
      <c r="CD38" s="30">
        <v>293</v>
      </c>
    </row>
    <row r="39" spans="1:82" x14ac:dyDescent="0.2">
      <c r="B39" t="s">
        <v>128</v>
      </c>
      <c r="C39" s="30">
        <v>22</v>
      </c>
      <c r="D39" s="30">
        <v>28</v>
      </c>
      <c r="E39" s="30">
        <v>20</v>
      </c>
      <c r="F39" s="30">
        <v>17</v>
      </c>
      <c r="G39" s="30">
        <v>22</v>
      </c>
      <c r="H39" s="30">
        <v>21</v>
      </c>
      <c r="I39" s="30">
        <v>29</v>
      </c>
      <c r="J39" s="30">
        <v>25</v>
      </c>
      <c r="K39" s="30">
        <v>27</v>
      </c>
      <c r="L39" s="30">
        <v>29</v>
      </c>
      <c r="M39" s="30">
        <v>31</v>
      </c>
      <c r="N39" s="30">
        <v>31</v>
      </c>
      <c r="O39" s="30">
        <v>30</v>
      </c>
      <c r="P39" s="30">
        <v>33</v>
      </c>
      <c r="Q39" s="30">
        <v>34</v>
      </c>
      <c r="R39" s="30">
        <v>32</v>
      </c>
      <c r="S39" s="30">
        <v>32</v>
      </c>
      <c r="T39" s="30">
        <v>34</v>
      </c>
      <c r="U39" s="30">
        <v>29</v>
      </c>
      <c r="V39" s="30">
        <v>25</v>
      </c>
      <c r="W39" s="30">
        <v>25</v>
      </c>
      <c r="X39" s="30">
        <v>25</v>
      </c>
      <c r="Y39" s="30">
        <v>21</v>
      </c>
      <c r="Z39" s="30">
        <v>23</v>
      </c>
      <c r="AA39" s="30">
        <v>25</v>
      </c>
      <c r="AB39" s="30">
        <v>24</v>
      </c>
      <c r="AC39" s="30">
        <v>25</v>
      </c>
      <c r="AD39" s="30">
        <v>26</v>
      </c>
      <c r="AE39" s="30">
        <v>37</v>
      </c>
      <c r="AF39" s="30">
        <v>35</v>
      </c>
      <c r="AG39" s="30">
        <v>35</v>
      </c>
      <c r="AH39" s="30">
        <v>36</v>
      </c>
      <c r="AI39" s="30">
        <v>42</v>
      </c>
      <c r="AJ39" s="30">
        <v>39</v>
      </c>
      <c r="AK39" s="30">
        <v>43</v>
      </c>
      <c r="AL39" s="30">
        <v>39</v>
      </c>
      <c r="AM39" s="30">
        <v>38</v>
      </c>
      <c r="AN39" s="30">
        <v>37</v>
      </c>
      <c r="AO39" s="30">
        <v>40</v>
      </c>
      <c r="AP39" s="30">
        <v>38</v>
      </c>
      <c r="AQ39" s="30">
        <v>44</v>
      </c>
      <c r="AR39" s="30">
        <v>45</v>
      </c>
      <c r="AS39" s="30">
        <v>47</v>
      </c>
      <c r="AT39" s="30">
        <v>60</v>
      </c>
      <c r="AU39" s="30">
        <v>59</v>
      </c>
      <c r="AV39" s="30">
        <v>58</v>
      </c>
      <c r="AW39" s="30">
        <v>54</v>
      </c>
      <c r="AX39" s="30">
        <v>60</v>
      </c>
      <c r="AY39" s="30">
        <v>58</v>
      </c>
      <c r="AZ39" s="30">
        <v>44</v>
      </c>
      <c r="BA39" s="30">
        <v>62</v>
      </c>
      <c r="BB39" s="30">
        <v>62</v>
      </c>
      <c r="BC39" s="30">
        <v>59</v>
      </c>
      <c r="BD39" s="30">
        <v>55</v>
      </c>
      <c r="BE39" s="30">
        <v>44</v>
      </c>
      <c r="BF39" s="30">
        <v>51</v>
      </c>
      <c r="BG39" s="30">
        <v>66</v>
      </c>
      <c r="BH39" s="30">
        <v>57</v>
      </c>
      <c r="BI39" s="30">
        <v>53</v>
      </c>
      <c r="BJ39" s="30">
        <v>52</v>
      </c>
      <c r="BK39" s="30">
        <v>63</v>
      </c>
      <c r="BL39" s="30">
        <v>61</v>
      </c>
      <c r="BM39" s="30">
        <v>71</v>
      </c>
      <c r="BN39" s="30">
        <v>74</v>
      </c>
      <c r="BO39" s="30">
        <v>80</v>
      </c>
      <c r="BP39" s="30">
        <v>90</v>
      </c>
      <c r="BQ39" s="30">
        <v>88</v>
      </c>
      <c r="BR39" s="30">
        <v>83</v>
      </c>
      <c r="BS39" s="30">
        <v>79</v>
      </c>
      <c r="BT39" s="30">
        <v>87</v>
      </c>
      <c r="BU39" s="30">
        <v>83</v>
      </c>
      <c r="BV39" s="30">
        <v>85</v>
      </c>
      <c r="BW39" s="30">
        <v>87</v>
      </c>
      <c r="BX39" s="30">
        <v>78</v>
      </c>
      <c r="BY39" s="30">
        <v>86</v>
      </c>
      <c r="BZ39" s="30">
        <v>82</v>
      </c>
      <c r="CA39" s="30">
        <v>83</v>
      </c>
      <c r="CB39" s="30">
        <v>82</v>
      </c>
      <c r="CC39" s="30">
        <v>80</v>
      </c>
      <c r="CD39" s="30">
        <v>83</v>
      </c>
    </row>
    <row r="40" spans="1:82" x14ac:dyDescent="0.2">
      <c r="B40" t="s">
        <v>129</v>
      </c>
      <c r="C40" s="30">
        <v>173</v>
      </c>
      <c r="D40" s="30">
        <v>160</v>
      </c>
      <c r="E40" s="30">
        <v>155</v>
      </c>
      <c r="F40" s="30">
        <v>156</v>
      </c>
      <c r="G40" s="30">
        <v>155</v>
      </c>
      <c r="H40" s="30">
        <v>160</v>
      </c>
      <c r="I40" s="30">
        <v>159</v>
      </c>
      <c r="J40" s="30">
        <v>155</v>
      </c>
      <c r="K40" s="30">
        <v>150</v>
      </c>
      <c r="L40" s="30">
        <v>149</v>
      </c>
      <c r="M40" s="30">
        <v>153</v>
      </c>
      <c r="N40" s="30">
        <v>134</v>
      </c>
      <c r="O40" s="30">
        <v>156</v>
      </c>
      <c r="P40" s="30">
        <v>163</v>
      </c>
      <c r="Q40" s="30">
        <v>151</v>
      </c>
      <c r="R40" s="30">
        <v>139</v>
      </c>
      <c r="S40" s="30">
        <v>138</v>
      </c>
      <c r="T40" s="30">
        <v>123</v>
      </c>
      <c r="U40" s="30">
        <v>128</v>
      </c>
      <c r="V40" s="30">
        <v>121</v>
      </c>
      <c r="W40" s="30">
        <v>123</v>
      </c>
      <c r="X40" s="30">
        <v>133</v>
      </c>
      <c r="Y40" s="30">
        <v>128</v>
      </c>
      <c r="Z40" s="30">
        <v>124</v>
      </c>
      <c r="AA40" s="30">
        <v>127</v>
      </c>
      <c r="AB40" s="30">
        <v>114</v>
      </c>
      <c r="AC40" s="30">
        <v>115</v>
      </c>
      <c r="AD40" s="30">
        <v>130</v>
      </c>
      <c r="AE40" s="30">
        <v>134</v>
      </c>
      <c r="AF40" s="30">
        <v>137</v>
      </c>
      <c r="AG40" s="30">
        <v>136</v>
      </c>
      <c r="AH40" s="30">
        <v>139</v>
      </c>
      <c r="AI40" s="30">
        <v>138</v>
      </c>
      <c r="AJ40" s="30">
        <v>150</v>
      </c>
      <c r="AK40" s="30">
        <v>159</v>
      </c>
      <c r="AL40" s="30">
        <v>161</v>
      </c>
      <c r="AM40" s="30">
        <v>164</v>
      </c>
      <c r="AN40" s="30">
        <v>164</v>
      </c>
      <c r="AO40" s="30">
        <v>181</v>
      </c>
      <c r="AP40" s="30">
        <v>175</v>
      </c>
      <c r="AQ40" s="30">
        <v>180</v>
      </c>
      <c r="AR40" s="30">
        <v>174</v>
      </c>
      <c r="AS40" s="30">
        <v>169</v>
      </c>
      <c r="AT40" s="30">
        <v>172</v>
      </c>
      <c r="AU40" s="30">
        <v>185</v>
      </c>
      <c r="AV40" s="30">
        <v>196</v>
      </c>
      <c r="AW40" s="30">
        <v>210</v>
      </c>
      <c r="AX40" s="30">
        <v>204</v>
      </c>
      <c r="AY40" s="30">
        <v>219</v>
      </c>
      <c r="AZ40" s="30">
        <v>203</v>
      </c>
      <c r="BA40" s="30">
        <v>196</v>
      </c>
      <c r="BB40" s="30">
        <v>192</v>
      </c>
      <c r="BC40" s="30">
        <v>202</v>
      </c>
      <c r="BD40" s="30">
        <v>190</v>
      </c>
      <c r="BE40" s="30">
        <v>179</v>
      </c>
      <c r="BF40" s="30">
        <v>193</v>
      </c>
      <c r="BG40" s="30">
        <v>185</v>
      </c>
      <c r="BH40" s="30">
        <v>192</v>
      </c>
      <c r="BI40" s="30">
        <v>198</v>
      </c>
      <c r="BJ40" s="30">
        <v>194</v>
      </c>
      <c r="BK40" s="30">
        <v>213</v>
      </c>
      <c r="BL40" s="30">
        <v>217</v>
      </c>
      <c r="BM40" s="30">
        <v>207</v>
      </c>
      <c r="BN40" s="30">
        <v>209</v>
      </c>
      <c r="BO40" s="30">
        <v>208</v>
      </c>
      <c r="BP40" s="30">
        <v>203</v>
      </c>
      <c r="BQ40" s="30">
        <v>225</v>
      </c>
      <c r="BR40" s="30">
        <v>237</v>
      </c>
      <c r="BS40" s="30">
        <v>214</v>
      </c>
      <c r="BT40" s="30">
        <v>195</v>
      </c>
      <c r="BU40" s="30">
        <v>203</v>
      </c>
      <c r="BV40" s="30">
        <v>211</v>
      </c>
      <c r="BW40" s="30">
        <v>227</v>
      </c>
      <c r="BX40" s="30">
        <v>226</v>
      </c>
      <c r="BY40" s="30">
        <v>222</v>
      </c>
      <c r="BZ40" s="30">
        <v>252</v>
      </c>
      <c r="CA40" s="30">
        <v>244</v>
      </c>
      <c r="CB40" s="30">
        <v>238</v>
      </c>
      <c r="CC40" s="30">
        <v>244</v>
      </c>
      <c r="CD40" s="30">
        <v>258</v>
      </c>
    </row>
    <row r="41" spans="1:82" x14ac:dyDescent="0.2">
      <c r="A41" s="23"/>
      <c r="B41" s="23" t="s">
        <v>130</v>
      </c>
      <c r="C41" s="32">
        <v>39</v>
      </c>
      <c r="D41" s="32">
        <v>42</v>
      </c>
      <c r="E41" s="32">
        <v>38</v>
      </c>
      <c r="F41" s="32">
        <v>43</v>
      </c>
      <c r="G41" s="32">
        <v>48</v>
      </c>
      <c r="H41" s="32">
        <v>40</v>
      </c>
      <c r="I41" s="32">
        <v>41</v>
      </c>
      <c r="J41" s="32">
        <v>49</v>
      </c>
      <c r="K41" s="32">
        <v>43</v>
      </c>
      <c r="L41" s="32">
        <v>48</v>
      </c>
      <c r="M41" s="32">
        <v>53</v>
      </c>
      <c r="N41" s="32">
        <v>50</v>
      </c>
      <c r="O41" s="32">
        <v>49</v>
      </c>
      <c r="P41" s="32">
        <v>52</v>
      </c>
      <c r="Q41" s="32">
        <v>63</v>
      </c>
      <c r="R41" s="32">
        <v>48</v>
      </c>
      <c r="S41" s="32">
        <v>48</v>
      </c>
      <c r="T41" s="32">
        <v>42</v>
      </c>
      <c r="U41" s="32">
        <v>44</v>
      </c>
      <c r="V41" s="32">
        <v>43</v>
      </c>
      <c r="W41" s="32">
        <v>46</v>
      </c>
      <c r="X41" s="32">
        <v>43</v>
      </c>
      <c r="Y41" s="32">
        <v>39</v>
      </c>
      <c r="Z41" s="32">
        <v>35</v>
      </c>
      <c r="AA41" s="32">
        <v>51</v>
      </c>
      <c r="AB41" s="32">
        <v>41</v>
      </c>
      <c r="AC41" s="32">
        <v>40</v>
      </c>
      <c r="AD41" s="32">
        <v>43</v>
      </c>
      <c r="AE41" s="32">
        <v>39</v>
      </c>
      <c r="AF41" s="32">
        <v>44</v>
      </c>
      <c r="AG41" s="32">
        <v>42</v>
      </c>
      <c r="AH41" s="32">
        <v>44</v>
      </c>
      <c r="AI41" s="32">
        <v>46</v>
      </c>
      <c r="AJ41" s="32">
        <v>48</v>
      </c>
      <c r="AK41" s="32">
        <v>44</v>
      </c>
      <c r="AL41" s="32">
        <v>40</v>
      </c>
      <c r="AM41" s="32">
        <v>38</v>
      </c>
      <c r="AN41" s="32">
        <v>36</v>
      </c>
      <c r="AO41" s="32">
        <v>44</v>
      </c>
      <c r="AP41" s="32">
        <v>38</v>
      </c>
      <c r="AQ41" s="32">
        <v>46</v>
      </c>
      <c r="AR41" s="32">
        <v>40</v>
      </c>
      <c r="AS41" s="32">
        <v>39</v>
      </c>
      <c r="AT41" s="32">
        <v>49</v>
      </c>
      <c r="AU41" s="32">
        <v>45</v>
      </c>
      <c r="AV41" s="32">
        <v>50</v>
      </c>
      <c r="AW41" s="32">
        <v>51</v>
      </c>
      <c r="AX41" s="32">
        <v>48</v>
      </c>
      <c r="AY41" s="32">
        <v>51</v>
      </c>
      <c r="AZ41" s="32">
        <v>59</v>
      </c>
      <c r="BA41" s="32">
        <v>62</v>
      </c>
      <c r="BB41" s="32">
        <v>61</v>
      </c>
      <c r="BC41" s="32">
        <v>64</v>
      </c>
      <c r="BD41" s="32">
        <v>64</v>
      </c>
      <c r="BE41" s="32">
        <v>65</v>
      </c>
      <c r="BF41" s="32">
        <v>69</v>
      </c>
      <c r="BG41" s="32">
        <v>60</v>
      </c>
      <c r="BH41" s="32">
        <v>59</v>
      </c>
      <c r="BI41" s="32">
        <v>63</v>
      </c>
      <c r="BJ41" s="32">
        <v>60</v>
      </c>
      <c r="BK41" s="32">
        <v>56</v>
      </c>
      <c r="BL41" s="32">
        <v>58</v>
      </c>
      <c r="BM41" s="32">
        <v>54</v>
      </c>
      <c r="BN41" s="32">
        <v>58</v>
      </c>
      <c r="BO41" s="32">
        <v>55</v>
      </c>
      <c r="BP41" s="32">
        <v>64</v>
      </c>
      <c r="BQ41" s="32">
        <v>69</v>
      </c>
      <c r="BR41" s="32">
        <v>67</v>
      </c>
      <c r="BS41" s="32">
        <v>68</v>
      </c>
      <c r="BT41" s="32">
        <v>60</v>
      </c>
      <c r="BU41" s="32">
        <v>51</v>
      </c>
      <c r="BV41" s="32">
        <v>52</v>
      </c>
      <c r="BW41" s="32">
        <v>49</v>
      </c>
      <c r="BX41" s="32">
        <v>51</v>
      </c>
      <c r="BY41" s="32">
        <v>57</v>
      </c>
      <c r="BZ41" s="32">
        <v>65</v>
      </c>
      <c r="CA41" s="32">
        <v>59</v>
      </c>
      <c r="CB41" s="32">
        <v>57</v>
      </c>
      <c r="CC41" s="32">
        <v>55</v>
      </c>
      <c r="CD41" s="32">
        <v>69</v>
      </c>
    </row>
    <row r="42" spans="1:82" x14ac:dyDescent="0.2">
      <c r="A42" t="s">
        <v>131</v>
      </c>
      <c r="B42" t="s">
        <v>132</v>
      </c>
      <c r="C42" s="30" t="s">
        <v>88</v>
      </c>
      <c r="D42" s="30">
        <v>13</v>
      </c>
      <c r="E42" s="30">
        <v>10</v>
      </c>
      <c r="F42" s="30">
        <v>13</v>
      </c>
      <c r="G42" s="30">
        <v>13</v>
      </c>
      <c r="H42" s="30">
        <v>10</v>
      </c>
      <c r="I42" s="30" t="s">
        <v>88</v>
      </c>
      <c r="J42" s="30">
        <v>10</v>
      </c>
      <c r="K42" s="30">
        <v>13</v>
      </c>
      <c r="L42" s="30" t="s">
        <v>88</v>
      </c>
      <c r="M42" s="30" t="s">
        <v>88</v>
      </c>
      <c r="N42" s="30">
        <v>11</v>
      </c>
      <c r="O42" s="30">
        <v>15</v>
      </c>
      <c r="P42" s="30">
        <v>19</v>
      </c>
      <c r="Q42" s="30">
        <v>20</v>
      </c>
      <c r="R42" s="30">
        <v>25</v>
      </c>
      <c r="S42" s="30">
        <v>23</v>
      </c>
      <c r="T42" s="30">
        <v>26</v>
      </c>
      <c r="U42" s="30">
        <v>25</v>
      </c>
      <c r="V42" s="30">
        <v>18</v>
      </c>
      <c r="W42" s="30">
        <v>20</v>
      </c>
      <c r="X42" s="30">
        <v>27</v>
      </c>
      <c r="Y42" s="30">
        <v>24</v>
      </c>
      <c r="Z42" s="30">
        <v>17</v>
      </c>
      <c r="AA42" s="30">
        <v>14</v>
      </c>
      <c r="AB42" s="30">
        <v>14</v>
      </c>
      <c r="AC42" s="30">
        <v>16</v>
      </c>
      <c r="AD42" s="30">
        <v>20</v>
      </c>
      <c r="AE42" s="30">
        <v>16</v>
      </c>
      <c r="AF42" s="30">
        <v>12</v>
      </c>
      <c r="AG42" s="30">
        <v>11</v>
      </c>
      <c r="AH42" s="30">
        <v>10</v>
      </c>
      <c r="AI42" s="30" t="s">
        <v>88</v>
      </c>
      <c r="AJ42" s="30">
        <v>12</v>
      </c>
      <c r="AK42" s="30">
        <v>13</v>
      </c>
      <c r="AL42" s="30">
        <v>17</v>
      </c>
      <c r="AM42" s="30">
        <v>22</v>
      </c>
      <c r="AN42" s="30">
        <v>21</v>
      </c>
      <c r="AO42" s="30">
        <v>21</v>
      </c>
      <c r="AP42" s="30">
        <v>20</v>
      </c>
      <c r="AQ42" s="30">
        <v>16</v>
      </c>
      <c r="AR42" s="30">
        <v>22</v>
      </c>
      <c r="AS42" s="30">
        <v>26</v>
      </c>
      <c r="AT42" s="30">
        <v>22</v>
      </c>
      <c r="AU42" s="30">
        <v>21</v>
      </c>
      <c r="AV42" s="30">
        <v>24</v>
      </c>
      <c r="AW42" s="30">
        <v>21</v>
      </c>
      <c r="AX42" s="30">
        <v>20</v>
      </c>
      <c r="AY42" s="30">
        <v>24</v>
      </c>
      <c r="AZ42" s="30">
        <v>27</v>
      </c>
      <c r="BA42" s="30">
        <v>26</v>
      </c>
      <c r="BB42" s="30">
        <v>20</v>
      </c>
      <c r="BC42" s="30">
        <v>23</v>
      </c>
      <c r="BD42" s="30">
        <v>24</v>
      </c>
      <c r="BE42" s="30">
        <v>24</v>
      </c>
      <c r="BF42" s="30">
        <v>20</v>
      </c>
      <c r="BG42" s="30">
        <v>14</v>
      </c>
      <c r="BH42" s="30">
        <v>14</v>
      </c>
      <c r="BI42" s="30">
        <v>21</v>
      </c>
      <c r="BJ42" s="30">
        <v>22</v>
      </c>
      <c r="BK42" s="30">
        <v>28</v>
      </c>
      <c r="BL42" s="30">
        <v>26</v>
      </c>
      <c r="BM42" s="30">
        <v>26</v>
      </c>
      <c r="BN42" s="30">
        <v>27</v>
      </c>
      <c r="BO42" s="30">
        <v>22</v>
      </c>
      <c r="BP42" s="30">
        <v>18</v>
      </c>
      <c r="BQ42" s="30">
        <v>22</v>
      </c>
      <c r="BR42" s="30">
        <v>32</v>
      </c>
      <c r="BS42" s="30">
        <v>29</v>
      </c>
      <c r="BT42" s="30">
        <v>28</v>
      </c>
      <c r="BU42" s="30">
        <v>26</v>
      </c>
      <c r="BV42" s="30">
        <v>30</v>
      </c>
      <c r="BW42" s="30">
        <v>34</v>
      </c>
      <c r="BX42" s="30">
        <v>42</v>
      </c>
      <c r="BY42" s="30">
        <v>50</v>
      </c>
      <c r="BZ42" s="30">
        <v>55</v>
      </c>
      <c r="CA42" s="30">
        <v>49</v>
      </c>
      <c r="CB42" s="30">
        <v>46</v>
      </c>
      <c r="CC42" s="30">
        <v>51</v>
      </c>
      <c r="CD42" s="30">
        <v>51</v>
      </c>
    </row>
    <row r="43" spans="1:82" x14ac:dyDescent="0.2">
      <c r="B43" t="s">
        <v>133</v>
      </c>
      <c r="C43" s="30">
        <v>41</v>
      </c>
      <c r="D43" s="30">
        <v>33</v>
      </c>
      <c r="E43" s="30">
        <v>29</v>
      </c>
      <c r="F43" s="30">
        <v>26</v>
      </c>
      <c r="G43" s="30">
        <v>23</v>
      </c>
      <c r="H43" s="30">
        <v>26</v>
      </c>
      <c r="I43" s="30">
        <v>26</v>
      </c>
      <c r="J43" s="30">
        <v>26</v>
      </c>
      <c r="K43" s="30">
        <v>28</v>
      </c>
      <c r="L43" s="30">
        <v>24</v>
      </c>
      <c r="M43" s="30">
        <v>23</v>
      </c>
      <c r="N43" s="30">
        <v>22</v>
      </c>
      <c r="O43" s="30">
        <v>20</v>
      </c>
      <c r="P43" s="30">
        <v>19</v>
      </c>
      <c r="Q43" s="30">
        <v>25</v>
      </c>
      <c r="R43" s="30">
        <v>31</v>
      </c>
      <c r="S43" s="30">
        <v>24</v>
      </c>
      <c r="T43" s="30">
        <v>22</v>
      </c>
      <c r="U43" s="30">
        <v>24</v>
      </c>
      <c r="V43" s="30">
        <v>22</v>
      </c>
      <c r="W43" s="30">
        <v>25</v>
      </c>
      <c r="X43" s="30">
        <v>18</v>
      </c>
      <c r="Y43" s="30">
        <v>18</v>
      </c>
      <c r="Z43" s="30">
        <v>18</v>
      </c>
      <c r="AA43" s="30">
        <v>22</v>
      </c>
      <c r="AB43" s="30">
        <v>25</v>
      </c>
      <c r="AC43" s="30">
        <v>24</v>
      </c>
      <c r="AD43" s="30">
        <v>25</v>
      </c>
      <c r="AE43" s="30">
        <v>27</v>
      </c>
      <c r="AF43" s="30">
        <v>29</v>
      </c>
      <c r="AG43" s="30">
        <v>26</v>
      </c>
      <c r="AH43" s="30">
        <v>24</v>
      </c>
      <c r="AI43" s="30">
        <v>24</v>
      </c>
      <c r="AJ43" s="30">
        <v>21</v>
      </c>
      <c r="AK43" s="30">
        <v>20</v>
      </c>
      <c r="AL43" s="30">
        <v>22</v>
      </c>
      <c r="AM43" s="30">
        <v>29</v>
      </c>
      <c r="AN43" s="30">
        <v>33</v>
      </c>
      <c r="AO43" s="30">
        <v>31</v>
      </c>
      <c r="AP43" s="30">
        <v>30</v>
      </c>
      <c r="AQ43" s="30">
        <v>33</v>
      </c>
      <c r="AR43" s="30">
        <v>48</v>
      </c>
      <c r="AS43" s="30">
        <v>46</v>
      </c>
      <c r="AT43" s="30">
        <v>44</v>
      </c>
      <c r="AU43" s="30">
        <v>42</v>
      </c>
      <c r="AV43" s="30">
        <v>46</v>
      </c>
      <c r="AW43" s="30">
        <v>45</v>
      </c>
      <c r="AX43" s="30">
        <v>49</v>
      </c>
      <c r="AY43" s="30">
        <v>50</v>
      </c>
      <c r="AZ43" s="30">
        <v>51</v>
      </c>
      <c r="BA43" s="30">
        <v>63</v>
      </c>
      <c r="BB43" s="30">
        <v>63</v>
      </c>
      <c r="BC43" s="30">
        <v>84</v>
      </c>
      <c r="BD43" s="30">
        <v>89</v>
      </c>
      <c r="BE43" s="30">
        <v>82</v>
      </c>
      <c r="BF43" s="30">
        <v>79</v>
      </c>
      <c r="BG43" s="30">
        <v>79</v>
      </c>
      <c r="BH43" s="30">
        <v>78</v>
      </c>
      <c r="BI43" s="30">
        <v>67</v>
      </c>
      <c r="BJ43" s="30">
        <v>72</v>
      </c>
      <c r="BK43" s="30">
        <v>73</v>
      </c>
      <c r="BL43" s="30">
        <v>68</v>
      </c>
      <c r="BM43" s="30">
        <v>79</v>
      </c>
      <c r="BN43" s="30">
        <v>80</v>
      </c>
      <c r="BO43" s="30">
        <v>78</v>
      </c>
      <c r="BP43" s="30">
        <v>72</v>
      </c>
      <c r="BQ43" s="30">
        <v>67</v>
      </c>
      <c r="BR43" s="30">
        <v>91</v>
      </c>
      <c r="BS43" s="30">
        <v>92</v>
      </c>
      <c r="BT43" s="30">
        <v>95</v>
      </c>
      <c r="BU43" s="30">
        <v>88</v>
      </c>
      <c r="BV43" s="30">
        <v>86</v>
      </c>
      <c r="BW43" s="30">
        <v>92</v>
      </c>
      <c r="BX43" s="30">
        <v>96</v>
      </c>
      <c r="BY43" s="30">
        <v>100</v>
      </c>
      <c r="BZ43" s="30">
        <v>110</v>
      </c>
      <c r="CA43" s="30">
        <v>103</v>
      </c>
      <c r="CB43" s="30">
        <v>104</v>
      </c>
      <c r="CC43" s="30">
        <v>116</v>
      </c>
      <c r="CD43" s="30">
        <v>117</v>
      </c>
    </row>
    <row r="44" spans="1:82" x14ac:dyDescent="0.2">
      <c r="B44" t="s">
        <v>134</v>
      </c>
      <c r="C44" s="30">
        <v>29</v>
      </c>
      <c r="D44" s="30">
        <v>29</v>
      </c>
      <c r="E44" s="30">
        <v>29</v>
      </c>
      <c r="F44" s="30">
        <v>33</v>
      </c>
      <c r="G44" s="30">
        <v>30</v>
      </c>
      <c r="H44" s="30">
        <v>31</v>
      </c>
      <c r="I44" s="30">
        <v>29</v>
      </c>
      <c r="J44" s="30">
        <v>31</v>
      </c>
      <c r="K44" s="30">
        <v>31</v>
      </c>
      <c r="L44" s="30">
        <v>34</v>
      </c>
      <c r="M44" s="30">
        <v>37</v>
      </c>
      <c r="N44" s="30">
        <v>39</v>
      </c>
      <c r="O44" s="30">
        <v>42</v>
      </c>
      <c r="P44" s="30">
        <v>51</v>
      </c>
      <c r="Q44" s="30">
        <v>50</v>
      </c>
      <c r="R44" s="30">
        <v>48</v>
      </c>
      <c r="S44" s="30">
        <v>45</v>
      </c>
      <c r="T44" s="30">
        <v>41</v>
      </c>
      <c r="U44" s="30">
        <v>36</v>
      </c>
      <c r="V44" s="30">
        <v>34</v>
      </c>
      <c r="W44" s="30">
        <v>31</v>
      </c>
      <c r="X44" s="30">
        <v>37</v>
      </c>
      <c r="Y44" s="30">
        <v>34</v>
      </c>
      <c r="Z44" s="30">
        <v>34</v>
      </c>
      <c r="AA44" s="30">
        <v>36</v>
      </c>
      <c r="AB44" s="30">
        <v>30</v>
      </c>
      <c r="AC44" s="30">
        <v>32</v>
      </c>
      <c r="AD44" s="30">
        <v>30</v>
      </c>
      <c r="AE44" s="30">
        <v>32</v>
      </c>
      <c r="AF44" s="30">
        <v>35</v>
      </c>
      <c r="AG44" s="30">
        <v>37</v>
      </c>
      <c r="AH44" s="30">
        <v>45</v>
      </c>
      <c r="AI44" s="30">
        <v>53</v>
      </c>
      <c r="AJ44" s="30">
        <v>60</v>
      </c>
      <c r="AK44" s="30">
        <v>63</v>
      </c>
      <c r="AL44" s="30">
        <v>58</v>
      </c>
      <c r="AM44" s="30">
        <v>51</v>
      </c>
      <c r="AN44" s="30">
        <v>46</v>
      </c>
      <c r="AO44" s="30">
        <v>46</v>
      </c>
      <c r="AP44" s="30">
        <v>53</v>
      </c>
      <c r="AQ44" s="30">
        <v>55</v>
      </c>
      <c r="AR44" s="30">
        <v>55</v>
      </c>
      <c r="AS44" s="30">
        <v>60</v>
      </c>
      <c r="AT44" s="30">
        <v>58</v>
      </c>
      <c r="AU44" s="30">
        <v>74</v>
      </c>
      <c r="AV44" s="30">
        <v>70</v>
      </c>
      <c r="AW44" s="30">
        <v>87</v>
      </c>
      <c r="AX44" s="30">
        <v>88</v>
      </c>
      <c r="AY44" s="30">
        <v>75</v>
      </c>
      <c r="AZ44" s="30">
        <v>91</v>
      </c>
      <c r="BA44" s="30">
        <v>79</v>
      </c>
      <c r="BB44" s="30">
        <v>75</v>
      </c>
      <c r="BC44" s="30">
        <v>84</v>
      </c>
      <c r="BD44" s="30">
        <v>71</v>
      </c>
      <c r="BE44" s="30">
        <v>87</v>
      </c>
      <c r="BF44" s="30">
        <v>90</v>
      </c>
      <c r="BG44" s="30">
        <v>79</v>
      </c>
      <c r="BH44" s="30">
        <v>80</v>
      </c>
      <c r="BI44" s="30">
        <v>73</v>
      </c>
      <c r="BJ44" s="30">
        <v>75</v>
      </c>
      <c r="BK44" s="30">
        <v>71</v>
      </c>
      <c r="BL44" s="30">
        <v>66</v>
      </c>
      <c r="BM44" s="30">
        <v>71</v>
      </c>
      <c r="BN44" s="30">
        <v>78</v>
      </c>
      <c r="BO44" s="30">
        <v>71</v>
      </c>
      <c r="BP44" s="30">
        <v>71</v>
      </c>
      <c r="BQ44" s="30">
        <v>62</v>
      </c>
      <c r="BR44" s="30">
        <v>69</v>
      </c>
      <c r="BS44" s="30">
        <v>70</v>
      </c>
      <c r="BT44" s="30">
        <v>65</v>
      </c>
      <c r="BU44" s="30">
        <v>71</v>
      </c>
      <c r="BV44" s="30">
        <v>70</v>
      </c>
      <c r="BW44" s="30">
        <v>84</v>
      </c>
      <c r="BX44" s="30">
        <v>89</v>
      </c>
      <c r="BY44" s="30">
        <v>71</v>
      </c>
      <c r="BZ44" s="30">
        <v>76</v>
      </c>
      <c r="CA44" s="30">
        <v>82</v>
      </c>
      <c r="CB44" s="30">
        <v>65</v>
      </c>
      <c r="CC44" s="30">
        <v>50</v>
      </c>
      <c r="CD44" s="30">
        <v>52</v>
      </c>
    </row>
    <row r="45" spans="1:82" x14ac:dyDescent="0.2">
      <c r="B45" t="s">
        <v>135</v>
      </c>
      <c r="C45" s="30" t="s">
        <v>88</v>
      </c>
      <c r="D45" s="30" t="s">
        <v>88</v>
      </c>
      <c r="E45" s="30" t="s">
        <v>88</v>
      </c>
      <c r="F45" s="30" t="s">
        <v>88</v>
      </c>
      <c r="G45" s="30">
        <v>10</v>
      </c>
      <c r="H45" s="30">
        <v>12</v>
      </c>
      <c r="I45" s="30" t="s">
        <v>88</v>
      </c>
      <c r="J45" s="30" t="s">
        <v>88</v>
      </c>
      <c r="K45" s="30" t="s">
        <v>88</v>
      </c>
      <c r="L45" s="30" t="s">
        <v>88</v>
      </c>
      <c r="M45" s="30" t="s">
        <v>88</v>
      </c>
      <c r="N45" s="30" t="s">
        <v>88</v>
      </c>
      <c r="O45" s="30" t="s">
        <v>88</v>
      </c>
      <c r="P45" s="30" t="s">
        <v>88</v>
      </c>
      <c r="Q45" s="30" t="s">
        <v>88</v>
      </c>
      <c r="R45" s="30" t="s">
        <v>88</v>
      </c>
      <c r="S45" s="30" t="s">
        <v>88</v>
      </c>
      <c r="T45" s="30" t="s">
        <v>88</v>
      </c>
      <c r="U45" s="30" t="s">
        <v>88</v>
      </c>
      <c r="V45" s="30" t="s">
        <v>88</v>
      </c>
      <c r="W45" s="30" t="s">
        <v>88</v>
      </c>
      <c r="X45" s="30" t="s">
        <v>88</v>
      </c>
      <c r="Y45" s="30" t="s">
        <v>88</v>
      </c>
      <c r="Z45" s="30" t="s">
        <v>88</v>
      </c>
      <c r="AA45" s="30" t="s">
        <v>88</v>
      </c>
      <c r="AB45" s="30" t="s">
        <v>88</v>
      </c>
      <c r="AC45" s="30" t="s">
        <v>88</v>
      </c>
      <c r="AD45" s="30" t="s">
        <v>88</v>
      </c>
      <c r="AE45" s="30" t="s">
        <v>88</v>
      </c>
      <c r="AF45" s="30" t="s">
        <v>88</v>
      </c>
      <c r="AG45" s="30" t="s">
        <v>88</v>
      </c>
      <c r="AH45" s="30" t="s">
        <v>88</v>
      </c>
      <c r="AI45" s="30" t="s">
        <v>88</v>
      </c>
      <c r="AJ45" s="30" t="s">
        <v>88</v>
      </c>
      <c r="AK45" s="30" t="s">
        <v>88</v>
      </c>
      <c r="AL45" s="30" t="s">
        <v>88</v>
      </c>
      <c r="AM45" s="30" t="s">
        <v>88</v>
      </c>
      <c r="AN45" s="30" t="s">
        <v>88</v>
      </c>
      <c r="AO45" s="30" t="s">
        <v>88</v>
      </c>
      <c r="AP45" s="30" t="s">
        <v>88</v>
      </c>
      <c r="AQ45" s="30" t="s">
        <v>88</v>
      </c>
      <c r="AR45" s="30">
        <v>13</v>
      </c>
      <c r="AS45" s="30" t="s">
        <v>88</v>
      </c>
      <c r="AT45" s="30">
        <v>13</v>
      </c>
      <c r="AU45" s="30" t="s">
        <v>88</v>
      </c>
      <c r="AV45" s="30">
        <v>12</v>
      </c>
      <c r="AW45" s="30">
        <v>10</v>
      </c>
      <c r="AX45" s="30">
        <v>17</v>
      </c>
      <c r="AY45" s="30">
        <v>17</v>
      </c>
      <c r="AZ45" s="30" t="s">
        <v>88</v>
      </c>
      <c r="BA45" s="30">
        <v>16</v>
      </c>
      <c r="BB45" s="30">
        <v>22</v>
      </c>
      <c r="BC45" s="30">
        <v>25</v>
      </c>
      <c r="BD45" s="30">
        <v>23</v>
      </c>
      <c r="BE45" s="30">
        <v>20</v>
      </c>
      <c r="BF45" s="30">
        <v>15</v>
      </c>
      <c r="BG45" s="30">
        <v>17</v>
      </c>
      <c r="BH45" s="30">
        <v>22</v>
      </c>
      <c r="BI45" s="30">
        <v>19</v>
      </c>
      <c r="BJ45" s="30">
        <v>19</v>
      </c>
      <c r="BK45" s="30">
        <v>21</v>
      </c>
      <c r="BL45" s="30">
        <v>26</v>
      </c>
      <c r="BM45" s="30">
        <v>22</v>
      </c>
      <c r="BN45" s="30">
        <v>22</v>
      </c>
      <c r="BO45" s="30">
        <v>24</v>
      </c>
      <c r="BP45" s="30">
        <v>27</v>
      </c>
      <c r="BQ45" s="30">
        <v>27</v>
      </c>
      <c r="BR45" s="30">
        <v>31</v>
      </c>
      <c r="BS45" s="30">
        <v>24</v>
      </c>
      <c r="BT45" s="30">
        <v>31</v>
      </c>
      <c r="BU45" s="30">
        <v>28</v>
      </c>
      <c r="BV45" s="30">
        <v>28</v>
      </c>
      <c r="BW45" s="30">
        <v>25</v>
      </c>
      <c r="BX45" s="30">
        <v>23</v>
      </c>
      <c r="BY45" s="30">
        <v>23</v>
      </c>
      <c r="BZ45" s="30">
        <v>28</v>
      </c>
      <c r="CA45" s="30">
        <v>23</v>
      </c>
      <c r="CB45" s="30">
        <v>21</v>
      </c>
      <c r="CC45" s="30">
        <v>27</v>
      </c>
      <c r="CD45" s="30">
        <v>30</v>
      </c>
    </row>
    <row r="46" spans="1:82" x14ac:dyDescent="0.2">
      <c r="B46" t="s">
        <v>136</v>
      </c>
      <c r="C46" s="30">
        <v>73</v>
      </c>
      <c r="D46" s="30">
        <v>89</v>
      </c>
      <c r="E46" s="30">
        <v>62</v>
      </c>
      <c r="F46" s="30">
        <v>65</v>
      </c>
      <c r="G46" s="30">
        <v>69</v>
      </c>
      <c r="H46" s="30">
        <v>71</v>
      </c>
      <c r="I46" s="30">
        <v>68</v>
      </c>
      <c r="J46" s="30">
        <v>70</v>
      </c>
      <c r="K46" s="30">
        <v>66</v>
      </c>
      <c r="L46" s="30">
        <v>74</v>
      </c>
      <c r="M46" s="30">
        <v>68</v>
      </c>
      <c r="N46" s="30">
        <v>57</v>
      </c>
      <c r="O46" s="30">
        <v>63</v>
      </c>
      <c r="P46" s="30">
        <v>65</v>
      </c>
      <c r="Q46" s="30">
        <v>71</v>
      </c>
      <c r="R46" s="30">
        <v>71</v>
      </c>
      <c r="S46" s="30">
        <v>61</v>
      </c>
      <c r="T46" s="30">
        <v>61</v>
      </c>
      <c r="U46" s="30">
        <v>68</v>
      </c>
      <c r="V46" s="30">
        <v>57</v>
      </c>
      <c r="W46" s="30">
        <v>49</v>
      </c>
      <c r="X46" s="30">
        <v>46</v>
      </c>
      <c r="Y46" s="30">
        <v>40</v>
      </c>
      <c r="Z46" s="30">
        <v>40</v>
      </c>
      <c r="AA46" s="30">
        <v>40</v>
      </c>
      <c r="AB46" s="30">
        <v>42</v>
      </c>
      <c r="AC46" s="30">
        <v>43</v>
      </c>
      <c r="AD46" s="30">
        <v>45</v>
      </c>
      <c r="AE46" s="30">
        <v>50</v>
      </c>
      <c r="AF46" s="30">
        <v>43</v>
      </c>
      <c r="AG46" s="30">
        <v>38</v>
      </c>
      <c r="AH46" s="30">
        <v>38</v>
      </c>
      <c r="AI46" s="30">
        <v>44</v>
      </c>
      <c r="AJ46" s="30">
        <v>48</v>
      </c>
      <c r="AK46" s="30">
        <v>55</v>
      </c>
      <c r="AL46" s="30">
        <v>59</v>
      </c>
      <c r="AM46" s="30">
        <v>55</v>
      </c>
      <c r="AN46" s="30">
        <v>56</v>
      </c>
      <c r="AO46" s="30">
        <v>67</v>
      </c>
      <c r="AP46" s="30">
        <v>65</v>
      </c>
      <c r="AQ46" s="30">
        <v>61</v>
      </c>
      <c r="AR46" s="30">
        <v>54</v>
      </c>
      <c r="AS46" s="30">
        <v>51</v>
      </c>
      <c r="AT46" s="30">
        <v>57</v>
      </c>
      <c r="AU46" s="30">
        <v>58</v>
      </c>
      <c r="AV46" s="30">
        <v>54</v>
      </c>
      <c r="AW46" s="30">
        <v>50</v>
      </c>
      <c r="AX46" s="30">
        <v>63</v>
      </c>
      <c r="AY46" s="30">
        <v>72</v>
      </c>
      <c r="AZ46" s="30">
        <v>83</v>
      </c>
      <c r="BA46" s="30">
        <v>93</v>
      </c>
      <c r="BB46" s="30">
        <v>88</v>
      </c>
      <c r="BC46" s="30">
        <v>93</v>
      </c>
      <c r="BD46" s="30">
        <v>74</v>
      </c>
      <c r="BE46" s="30">
        <v>72</v>
      </c>
      <c r="BF46" s="30">
        <v>67</v>
      </c>
      <c r="BG46" s="30">
        <v>70</v>
      </c>
      <c r="BH46" s="30">
        <v>83</v>
      </c>
      <c r="BI46" s="30">
        <v>70</v>
      </c>
      <c r="BJ46" s="30">
        <v>68</v>
      </c>
      <c r="BK46" s="30">
        <v>69</v>
      </c>
      <c r="BL46" s="30">
        <v>72</v>
      </c>
      <c r="BM46" s="30">
        <v>82</v>
      </c>
      <c r="BN46" s="30">
        <v>73</v>
      </c>
      <c r="BO46" s="30">
        <v>83</v>
      </c>
      <c r="BP46" s="30">
        <v>75</v>
      </c>
      <c r="BQ46" s="30">
        <v>87</v>
      </c>
      <c r="BR46" s="30">
        <v>87</v>
      </c>
      <c r="BS46" s="30">
        <v>80</v>
      </c>
      <c r="BT46" s="30">
        <v>79</v>
      </c>
      <c r="BU46" s="30">
        <v>77</v>
      </c>
      <c r="BV46" s="30">
        <v>87</v>
      </c>
      <c r="BW46" s="30">
        <v>91</v>
      </c>
      <c r="BX46" s="30">
        <v>96</v>
      </c>
      <c r="BY46" s="30">
        <v>92</v>
      </c>
      <c r="BZ46" s="30">
        <v>107</v>
      </c>
      <c r="CA46" s="30">
        <v>115</v>
      </c>
      <c r="CB46" s="30">
        <v>101</v>
      </c>
      <c r="CC46" s="30">
        <v>102</v>
      </c>
      <c r="CD46" s="30">
        <v>104</v>
      </c>
    </row>
    <row r="47" spans="1:82" x14ac:dyDescent="0.2">
      <c r="B47" t="s">
        <v>137</v>
      </c>
      <c r="C47" s="30">
        <v>336</v>
      </c>
      <c r="D47" s="30">
        <v>330</v>
      </c>
      <c r="E47" s="30">
        <v>328</v>
      </c>
      <c r="F47" s="30">
        <v>350</v>
      </c>
      <c r="G47" s="30">
        <v>377</v>
      </c>
      <c r="H47" s="30">
        <v>372</v>
      </c>
      <c r="I47" s="30">
        <v>384</v>
      </c>
      <c r="J47" s="30">
        <v>386</v>
      </c>
      <c r="K47" s="30">
        <v>403</v>
      </c>
      <c r="L47" s="30">
        <v>382</v>
      </c>
      <c r="M47" s="30">
        <v>402</v>
      </c>
      <c r="N47" s="30">
        <v>396</v>
      </c>
      <c r="O47" s="30">
        <v>397</v>
      </c>
      <c r="P47" s="30">
        <v>377</v>
      </c>
      <c r="Q47" s="30">
        <v>401</v>
      </c>
      <c r="R47" s="30">
        <v>429</v>
      </c>
      <c r="S47" s="30">
        <v>412</v>
      </c>
      <c r="T47" s="30">
        <v>398</v>
      </c>
      <c r="U47" s="30">
        <v>387</v>
      </c>
      <c r="V47" s="30">
        <v>383</v>
      </c>
      <c r="W47" s="30">
        <v>393</v>
      </c>
      <c r="X47" s="30">
        <v>407</v>
      </c>
      <c r="Y47" s="30">
        <v>415</v>
      </c>
      <c r="Z47" s="30">
        <v>388</v>
      </c>
      <c r="AA47" s="30">
        <v>379</v>
      </c>
      <c r="AB47" s="30">
        <v>375</v>
      </c>
      <c r="AC47" s="30">
        <v>394</v>
      </c>
      <c r="AD47" s="30">
        <v>389</v>
      </c>
      <c r="AE47" s="30">
        <v>349</v>
      </c>
      <c r="AF47" s="30">
        <v>340</v>
      </c>
      <c r="AG47" s="30">
        <v>327</v>
      </c>
      <c r="AH47" s="30">
        <v>324</v>
      </c>
      <c r="AI47" s="30">
        <v>319</v>
      </c>
      <c r="AJ47" s="30">
        <v>328</v>
      </c>
      <c r="AK47" s="30">
        <v>350</v>
      </c>
      <c r="AL47" s="30">
        <v>332</v>
      </c>
      <c r="AM47" s="30">
        <v>368</v>
      </c>
      <c r="AN47" s="30">
        <v>348</v>
      </c>
      <c r="AO47" s="30">
        <v>370</v>
      </c>
      <c r="AP47" s="30">
        <v>370</v>
      </c>
      <c r="AQ47" s="30">
        <v>370</v>
      </c>
      <c r="AR47" s="30">
        <v>367</v>
      </c>
      <c r="AS47" s="30">
        <v>346</v>
      </c>
      <c r="AT47" s="30">
        <v>356</v>
      </c>
      <c r="AU47" s="30">
        <v>364</v>
      </c>
      <c r="AV47" s="30">
        <v>355</v>
      </c>
      <c r="AW47" s="30">
        <v>340</v>
      </c>
      <c r="AX47" s="30">
        <v>343</v>
      </c>
      <c r="AY47" s="30">
        <v>409</v>
      </c>
      <c r="AZ47" s="30">
        <v>401</v>
      </c>
      <c r="BA47" s="30">
        <v>428</v>
      </c>
      <c r="BB47" s="30">
        <v>430</v>
      </c>
      <c r="BC47" s="30">
        <v>414</v>
      </c>
      <c r="BD47" s="30">
        <v>452</v>
      </c>
      <c r="BE47" s="30">
        <v>444</v>
      </c>
      <c r="BF47" s="30">
        <v>494</v>
      </c>
      <c r="BG47" s="30">
        <v>458</v>
      </c>
      <c r="BH47" s="30">
        <v>512</v>
      </c>
      <c r="BI47" s="30">
        <v>536</v>
      </c>
      <c r="BJ47" s="30">
        <v>535</v>
      </c>
      <c r="BK47" s="30">
        <v>578</v>
      </c>
      <c r="BL47" s="30">
        <v>564</v>
      </c>
      <c r="BM47" s="30">
        <v>576</v>
      </c>
      <c r="BN47" s="30">
        <v>577</v>
      </c>
      <c r="BO47" s="30">
        <v>585</v>
      </c>
      <c r="BP47" s="30">
        <v>574</v>
      </c>
      <c r="BQ47" s="30">
        <v>584</v>
      </c>
      <c r="BR47" s="30">
        <v>625</v>
      </c>
      <c r="BS47" s="30">
        <v>584</v>
      </c>
      <c r="BT47" s="30">
        <v>572</v>
      </c>
      <c r="BU47" s="30">
        <v>551</v>
      </c>
      <c r="BV47" s="30">
        <v>531</v>
      </c>
      <c r="BW47" s="30">
        <v>546</v>
      </c>
      <c r="BX47" s="30">
        <v>509</v>
      </c>
      <c r="BY47" s="30">
        <v>541</v>
      </c>
      <c r="BZ47" s="30">
        <v>549</v>
      </c>
      <c r="CA47" s="30">
        <v>542</v>
      </c>
      <c r="CB47" s="30">
        <v>590</v>
      </c>
      <c r="CC47" s="30">
        <v>631</v>
      </c>
      <c r="CD47" s="30">
        <v>648</v>
      </c>
    </row>
    <row r="48" spans="1:82" x14ac:dyDescent="0.2">
      <c r="B48" t="s">
        <v>138</v>
      </c>
      <c r="C48" s="30">
        <v>24</v>
      </c>
      <c r="D48" s="30">
        <v>25</v>
      </c>
      <c r="E48" s="30">
        <v>32</v>
      </c>
      <c r="F48" s="30">
        <v>26</v>
      </c>
      <c r="G48" s="30">
        <v>22</v>
      </c>
      <c r="H48" s="30">
        <v>16</v>
      </c>
      <c r="I48" s="30">
        <v>21</v>
      </c>
      <c r="J48" s="30">
        <v>26</v>
      </c>
      <c r="K48" s="30">
        <v>27</v>
      </c>
      <c r="L48" s="30">
        <v>20</v>
      </c>
      <c r="M48" s="30">
        <v>17</v>
      </c>
      <c r="N48" s="30">
        <v>24</v>
      </c>
      <c r="O48" s="30">
        <v>26</v>
      </c>
      <c r="P48" s="30">
        <v>22</v>
      </c>
      <c r="Q48" s="30">
        <v>30</v>
      </c>
      <c r="R48" s="30">
        <v>34</v>
      </c>
      <c r="S48" s="30">
        <v>27</v>
      </c>
      <c r="T48" s="30">
        <v>24</v>
      </c>
      <c r="U48" s="30">
        <v>21</v>
      </c>
      <c r="V48" s="30">
        <v>18</v>
      </c>
      <c r="W48" s="30">
        <v>18</v>
      </c>
      <c r="X48" s="30">
        <v>17</v>
      </c>
      <c r="Y48" s="30">
        <v>23</v>
      </c>
      <c r="Z48" s="30">
        <v>24</v>
      </c>
      <c r="AA48" s="30">
        <v>21</v>
      </c>
      <c r="AB48" s="30">
        <v>21</v>
      </c>
      <c r="AC48" s="30">
        <v>19</v>
      </c>
      <c r="AD48" s="30">
        <v>20</v>
      </c>
      <c r="AE48" s="30">
        <v>25</v>
      </c>
      <c r="AF48" s="30">
        <v>19</v>
      </c>
      <c r="AG48" s="30">
        <v>20</v>
      </c>
      <c r="AH48" s="30">
        <v>16</v>
      </c>
      <c r="AI48" s="30">
        <v>20</v>
      </c>
      <c r="AJ48" s="30">
        <v>23</v>
      </c>
      <c r="AK48" s="30">
        <v>25</v>
      </c>
      <c r="AL48" s="30">
        <v>35</v>
      </c>
      <c r="AM48" s="30">
        <v>43</v>
      </c>
      <c r="AN48" s="30">
        <v>42</v>
      </c>
      <c r="AO48" s="30">
        <v>42</v>
      </c>
      <c r="AP48" s="30">
        <v>39</v>
      </c>
      <c r="AQ48" s="30">
        <v>39</v>
      </c>
      <c r="AR48" s="30">
        <v>35</v>
      </c>
      <c r="AS48" s="30">
        <v>38</v>
      </c>
      <c r="AT48" s="30">
        <v>39</v>
      </c>
      <c r="AU48" s="30">
        <v>41</v>
      </c>
      <c r="AV48" s="30">
        <v>46</v>
      </c>
      <c r="AW48" s="30">
        <v>33</v>
      </c>
      <c r="AX48" s="30">
        <v>25</v>
      </c>
      <c r="AY48" s="30">
        <v>27</v>
      </c>
      <c r="AZ48" s="30">
        <v>37</v>
      </c>
      <c r="BA48" s="30">
        <v>34</v>
      </c>
      <c r="BB48" s="30">
        <v>89</v>
      </c>
      <c r="BC48" s="30">
        <v>94</v>
      </c>
      <c r="BD48" s="30">
        <v>94</v>
      </c>
      <c r="BE48" s="30">
        <v>113</v>
      </c>
      <c r="BF48" s="30">
        <v>94</v>
      </c>
      <c r="BG48" s="30">
        <v>91</v>
      </c>
      <c r="BH48" s="30">
        <v>93</v>
      </c>
      <c r="BI48" s="30">
        <v>86</v>
      </c>
      <c r="BJ48" s="30">
        <v>92</v>
      </c>
      <c r="BK48" s="30">
        <v>97</v>
      </c>
      <c r="BL48" s="30">
        <v>94</v>
      </c>
      <c r="BM48" s="30">
        <v>97</v>
      </c>
      <c r="BN48" s="30">
        <v>97</v>
      </c>
      <c r="BO48" s="30">
        <v>108</v>
      </c>
      <c r="BP48" s="30">
        <v>113</v>
      </c>
      <c r="BQ48" s="30">
        <v>117</v>
      </c>
      <c r="BR48" s="30">
        <v>124</v>
      </c>
      <c r="BS48" s="30">
        <v>125</v>
      </c>
      <c r="BT48" s="30">
        <v>140</v>
      </c>
      <c r="BU48" s="30">
        <v>138</v>
      </c>
      <c r="BV48" s="30">
        <v>116</v>
      </c>
      <c r="BW48" s="30">
        <v>113</v>
      </c>
      <c r="BX48" s="30">
        <v>101</v>
      </c>
      <c r="BY48" s="30">
        <v>106</v>
      </c>
      <c r="BZ48" s="30">
        <v>104</v>
      </c>
      <c r="CA48" s="30">
        <v>110</v>
      </c>
      <c r="CB48" s="30">
        <v>109</v>
      </c>
      <c r="CC48" s="30">
        <v>113</v>
      </c>
      <c r="CD48" s="30">
        <v>109</v>
      </c>
    </row>
    <row r="49" spans="1:161" x14ac:dyDescent="0.2">
      <c r="B49" t="s">
        <v>139</v>
      </c>
      <c r="C49" s="30">
        <v>16</v>
      </c>
      <c r="D49" s="30">
        <v>16</v>
      </c>
      <c r="E49" s="30">
        <v>16</v>
      </c>
      <c r="F49" s="30">
        <v>17</v>
      </c>
      <c r="G49" s="30">
        <v>24</v>
      </c>
      <c r="H49" s="30">
        <v>25</v>
      </c>
      <c r="I49" s="30">
        <v>18</v>
      </c>
      <c r="J49" s="30">
        <v>22</v>
      </c>
      <c r="K49" s="30">
        <v>19</v>
      </c>
      <c r="L49" s="30">
        <v>19</v>
      </c>
      <c r="M49" s="30">
        <v>23</v>
      </c>
      <c r="N49" s="30">
        <v>20</v>
      </c>
      <c r="O49" s="30">
        <v>23</v>
      </c>
      <c r="P49" s="30">
        <v>20</v>
      </c>
      <c r="Q49" s="30">
        <v>11</v>
      </c>
      <c r="R49" s="30">
        <v>13</v>
      </c>
      <c r="S49" s="30">
        <v>15</v>
      </c>
      <c r="T49" s="30">
        <v>18</v>
      </c>
      <c r="U49" s="30">
        <v>18</v>
      </c>
      <c r="V49" s="30">
        <v>21</v>
      </c>
      <c r="W49" s="30">
        <v>16</v>
      </c>
      <c r="X49" s="30">
        <v>14</v>
      </c>
      <c r="Y49" s="30">
        <v>14</v>
      </c>
      <c r="Z49" s="30">
        <v>12</v>
      </c>
      <c r="AA49" s="30">
        <v>12</v>
      </c>
      <c r="AB49" s="30">
        <v>13</v>
      </c>
      <c r="AC49" s="30">
        <v>13</v>
      </c>
      <c r="AD49" s="30">
        <v>11</v>
      </c>
      <c r="AE49" s="30">
        <v>12</v>
      </c>
      <c r="AF49" s="30">
        <v>14</v>
      </c>
      <c r="AG49" s="30">
        <v>16</v>
      </c>
      <c r="AH49" s="30">
        <v>15</v>
      </c>
      <c r="AI49" s="30">
        <v>18</v>
      </c>
      <c r="AJ49" s="30">
        <v>21</v>
      </c>
      <c r="AK49" s="30">
        <v>20</v>
      </c>
      <c r="AL49" s="30">
        <v>20</v>
      </c>
      <c r="AM49" s="30">
        <v>21</v>
      </c>
      <c r="AN49" s="30">
        <v>23</v>
      </c>
      <c r="AO49" s="30">
        <v>20</v>
      </c>
      <c r="AP49" s="30">
        <v>22</v>
      </c>
      <c r="AQ49" s="30">
        <v>18</v>
      </c>
      <c r="AR49" s="30">
        <v>27</v>
      </c>
      <c r="AS49" s="30">
        <v>32</v>
      </c>
      <c r="AT49" s="30">
        <v>30</v>
      </c>
      <c r="AU49" s="30">
        <v>29</v>
      </c>
      <c r="AV49" s="30">
        <v>33</v>
      </c>
      <c r="AW49" s="30">
        <v>28</v>
      </c>
      <c r="AX49" s="30">
        <v>30</v>
      </c>
      <c r="AY49" s="30">
        <v>36</v>
      </c>
      <c r="AZ49" s="30">
        <v>26</v>
      </c>
      <c r="BA49" s="30">
        <v>36</v>
      </c>
      <c r="BB49" s="30">
        <v>31</v>
      </c>
      <c r="BC49" s="30">
        <v>30</v>
      </c>
      <c r="BD49" s="30">
        <v>29</v>
      </c>
      <c r="BE49" s="30">
        <v>35</v>
      </c>
      <c r="BF49" s="30">
        <v>30</v>
      </c>
      <c r="BG49" s="30">
        <v>29</v>
      </c>
      <c r="BH49" s="30">
        <v>35</v>
      </c>
      <c r="BI49" s="30">
        <v>35</v>
      </c>
      <c r="BJ49" s="30">
        <v>35</v>
      </c>
      <c r="BK49" s="30">
        <v>39</v>
      </c>
      <c r="BL49" s="30">
        <v>42</v>
      </c>
      <c r="BM49" s="30">
        <v>41</v>
      </c>
      <c r="BN49" s="30">
        <v>36</v>
      </c>
      <c r="BO49" s="30">
        <v>40</v>
      </c>
      <c r="BP49" s="30">
        <v>44</v>
      </c>
      <c r="BQ49" s="30">
        <v>36</v>
      </c>
      <c r="BR49" s="30">
        <v>43</v>
      </c>
      <c r="BS49" s="30">
        <v>47</v>
      </c>
      <c r="BT49" s="30">
        <v>43</v>
      </c>
      <c r="BU49" s="30">
        <v>46</v>
      </c>
      <c r="BV49" s="30">
        <v>47</v>
      </c>
      <c r="BW49" s="30">
        <v>41</v>
      </c>
      <c r="BX49" s="30">
        <v>42</v>
      </c>
      <c r="BY49" s="30">
        <v>39</v>
      </c>
      <c r="BZ49" s="30">
        <v>38</v>
      </c>
      <c r="CA49" s="30">
        <v>33</v>
      </c>
      <c r="CB49" s="30">
        <v>39</v>
      </c>
      <c r="CC49" s="30">
        <v>36</v>
      </c>
      <c r="CD49" s="30">
        <v>38</v>
      </c>
    </row>
    <row r="50" spans="1:161" x14ac:dyDescent="0.2">
      <c r="A50" s="22"/>
      <c r="B50" s="23" t="s">
        <v>140</v>
      </c>
      <c r="C50" s="32">
        <v>213</v>
      </c>
      <c r="D50" s="32">
        <v>196</v>
      </c>
      <c r="E50" s="32">
        <v>187</v>
      </c>
      <c r="F50" s="32">
        <v>193</v>
      </c>
      <c r="G50" s="32">
        <v>220</v>
      </c>
      <c r="H50" s="32">
        <v>235</v>
      </c>
      <c r="I50" s="32">
        <v>273</v>
      </c>
      <c r="J50" s="32">
        <v>259</v>
      </c>
      <c r="K50" s="32">
        <v>267</v>
      </c>
      <c r="L50" s="32">
        <v>244</v>
      </c>
      <c r="M50" s="32">
        <v>246</v>
      </c>
      <c r="N50" s="32">
        <v>243</v>
      </c>
      <c r="O50" s="32">
        <v>258</v>
      </c>
      <c r="P50" s="32">
        <v>265</v>
      </c>
      <c r="Q50" s="32">
        <v>271</v>
      </c>
      <c r="R50" s="32">
        <v>263</v>
      </c>
      <c r="S50" s="32">
        <v>243</v>
      </c>
      <c r="T50" s="32">
        <v>216</v>
      </c>
      <c r="U50" s="32">
        <v>207</v>
      </c>
      <c r="V50" s="32">
        <v>204</v>
      </c>
      <c r="W50" s="32">
        <v>199</v>
      </c>
      <c r="X50" s="32">
        <v>194</v>
      </c>
      <c r="Y50" s="32">
        <v>181</v>
      </c>
      <c r="Z50" s="32">
        <v>171</v>
      </c>
      <c r="AA50" s="32">
        <v>159</v>
      </c>
      <c r="AB50" s="32">
        <v>149</v>
      </c>
      <c r="AC50" s="32">
        <v>172</v>
      </c>
      <c r="AD50" s="32">
        <v>180</v>
      </c>
      <c r="AE50" s="32">
        <v>179</v>
      </c>
      <c r="AF50" s="32">
        <v>159</v>
      </c>
      <c r="AG50" s="32">
        <v>181</v>
      </c>
      <c r="AH50" s="32">
        <v>212</v>
      </c>
      <c r="AI50" s="32">
        <v>240</v>
      </c>
      <c r="AJ50" s="32">
        <v>238</v>
      </c>
      <c r="AK50" s="32">
        <v>259</v>
      </c>
      <c r="AL50" s="32">
        <v>286</v>
      </c>
      <c r="AM50" s="32">
        <v>314</v>
      </c>
      <c r="AN50" s="32">
        <v>318</v>
      </c>
      <c r="AO50" s="32">
        <v>322</v>
      </c>
      <c r="AP50" s="32">
        <v>322</v>
      </c>
      <c r="AQ50" s="32">
        <v>340</v>
      </c>
      <c r="AR50" s="32">
        <v>352</v>
      </c>
      <c r="AS50" s="32">
        <v>382</v>
      </c>
      <c r="AT50" s="32">
        <v>420</v>
      </c>
      <c r="AU50" s="32">
        <v>436</v>
      </c>
      <c r="AV50" s="32">
        <v>439</v>
      </c>
      <c r="AW50" s="32">
        <v>427</v>
      </c>
      <c r="AX50" s="32">
        <v>418</v>
      </c>
      <c r="AY50" s="32">
        <v>678</v>
      </c>
      <c r="AZ50" s="32">
        <v>1005</v>
      </c>
      <c r="BA50" s="32">
        <v>1425</v>
      </c>
      <c r="BB50" s="32">
        <v>1422</v>
      </c>
      <c r="BC50" s="32">
        <v>1338</v>
      </c>
      <c r="BD50" s="32">
        <v>1278</v>
      </c>
      <c r="BE50" s="32">
        <v>1242</v>
      </c>
      <c r="BF50" s="32">
        <v>1106</v>
      </c>
      <c r="BG50" s="32">
        <v>982</v>
      </c>
      <c r="BH50" s="32">
        <v>1034</v>
      </c>
      <c r="BI50" s="32">
        <v>1180</v>
      </c>
      <c r="BJ50" s="32">
        <v>1130</v>
      </c>
      <c r="BK50" s="32">
        <v>1128</v>
      </c>
      <c r="BL50" s="32">
        <v>1129</v>
      </c>
      <c r="BM50" s="32">
        <v>1109</v>
      </c>
      <c r="BN50" s="32">
        <v>1077</v>
      </c>
      <c r="BO50" s="32">
        <v>1017</v>
      </c>
      <c r="BP50" s="32">
        <v>1030</v>
      </c>
      <c r="BQ50" s="32">
        <v>1088</v>
      </c>
      <c r="BR50" s="32">
        <v>1215</v>
      </c>
      <c r="BS50" s="32">
        <v>1251</v>
      </c>
      <c r="BT50" s="32">
        <v>1291</v>
      </c>
      <c r="BU50" s="32">
        <v>1212</v>
      </c>
      <c r="BV50" s="32">
        <v>1133</v>
      </c>
      <c r="BW50" s="32">
        <v>1063</v>
      </c>
      <c r="BX50" s="32">
        <v>942</v>
      </c>
      <c r="BY50" s="32">
        <v>783</v>
      </c>
      <c r="BZ50" s="32">
        <v>732</v>
      </c>
      <c r="CA50" s="32">
        <v>673</v>
      </c>
      <c r="CB50" s="32">
        <v>672</v>
      </c>
      <c r="CC50" s="32">
        <v>711</v>
      </c>
      <c r="CD50" s="32">
        <v>695</v>
      </c>
    </row>
    <row r="51" spans="1:161" x14ac:dyDescent="0.2">
      <c r="A51" s="22" t="s">
        <v>141</v>
      </c>
      <c r="B51" s="23"/>
      <c r="C51" s="32">
        <v>576.07529260000001</v>
      </c>
      <c r="D51" s="32">
        <v>582.43400659999998</v>
      </c>
      <c r="E51" s="32">
        <v>587.63198150000005</v>
      </c>
      <c r="F51" s="32">
        <v>594.06196160000002</v>
      </c>
      <c r="G51" s="32">
        <v>606.09346989999995</v>
      </c>
      <c r="H51" s="32">
        <v>623.74387209999998</v>
      </c>
      <c r="I51" s="32">
        <v>648.71935189999999</v>
      </c>
      <c r="J51" s="32">
        <v>668.11180000000002</v>
      </c>
      <c r="K51" s="32">
        <v>680.00150169999995</v>
      </c>
      <c r="L51" s="32">
        <v>708.1851441</v>
      </c>
      <c r="M51" s="32">
        <v>688.3424771</v>
      </c>
      <c r="N51" s="32">
        <v>677.64075630000002</v>
      </c>
      <c r="O51" s="32">
        <v>681.07511739999995</v>
      </c>
      <c r="P51" s="32">
        <v>677.85914000000002</v>
      </c>
      <c r="Q51" s="32">
        <v>674.49205810000001</v>
      </c>
      <c r="R51" s="32">
        <v>646.75341560000004</v>
      </c>
      <c r="S51" s="32">
        <v>630.77569500000004</v>
      </c>
      <c r="T51" s="32">
        <v>612.9644978</v>
      </c>
      <c r="U51" s="32">
        <v>604.82552499999997</v>
      </c>
      <c r="V51" s="32">
        <v>590.52927399999999</v>
      </c>
      <c r="W51" s="32">
        <v>582.44697859999997</v>
      </c>
      <c r="X51" s="32">
        <v>572.54713560000005</v>
      </c>
      <c r="Y51" s="32">
        <v>552.4505388</v>
      </c>
      <c r="Z51" s="32">
        <v>534.46746840000003</v>
      </c>
      <c r="AA51" s="32">
        <v>532.57767049999995</v>
      </c>
      <c r="AB51" s="32">
        <v>532.06406360000005</v>
      </c>
      <c r="AC51" s="32">
        <v>537.75806030000001</v>
      </c>
      <c r="AD51" s="32">
        <v>530.43508740000004</v>
      </c>
      <c r="AE51" s="32">
        <v>534.32230040000002</v>
      </c>
      <c r="AF51" s="32">
        <v>540.91409269999997</v>
      </c>
      <c r="AG51" s="32">
        <v>544.06252810000001</v>
      </c>
      <c r="AH51" s="32">
        <v>553.52136510000003</v>
      </c>
      <c r="AI51" s="32">
        <v>565.86322250000001</v>
      </c>
      <c r="AJ51" s="32">
        <v>585.59908729999995</v>
      </c>
      <c r="AK51" s="32">
        <v>614.07265389999998</v>
      </c>
      <c r="AL51" s="32">
        <v>635.22144619999995</v>
      </c>
      <c r="AM51" s="32">
        <v>652.3080506</v>
      </c>
      <c r="AN51" s="32">
        <v>657.04118670000003</v>
      </c>
      <c r="AO51" s="32">
        <v>677.9475023</v>
      </c>
      <c r="AP51" s="32">
        <v>686.38038259999996</v>
      </c>
      <c r="AQ51" s="32">
        <v>711.43745990000002</v>
      </c>
      <c r="AR51" s="32">
        <v>730.74389410000003</v>
      </c>
      <c r="AS51" s="32">
        <v>771.40682600000002</v>
      </c>
      <c r="AT51" s="32">
        <v>828.72599560000003</v>
      </c>
      <c r="AU51" s="32">
        <v>846.01852269999995</v>
      </c>
      <c r="AV51" s="32">
        <v>881.93826690000003</v>
      </c>
      <c r="AW51" s="32">
        <v>916.3614867</v>
      </c>
      <c r="AX51" s="32">
        <v>920.93684370000005</v>
      </c>
      <c r="AY51" s="32">
        <v>982.67235019999998</v>
      </c>
      <c r="AZ51" s="32">
        <v>1044.445856</v>
      </c>
      <c r="BA51" s="32">
        <v>1138.445129</v>
      </c>
      <c r="BB51" s="32">
        <v>1144.1187910000001</v>
      </c>
      <c r="BC51" s="32">
        <v>1139.1360609999999</v>
      </c>
      <c r="BD51" s="32">
        <v>1157.1219510000001</v>
      </c>
      <c r="BE51" s="32">
        <v>1202.492667</v>
      </c>
      <c r="BF51" s="32">
        <v>1230.284443</v>
      </c>
      <c r="BG51" s="32">
        <v>1225.129105</v>
      </c>
      <c r="BH51" s="32">
        <v>1262.6160629999999</v>
      </c>
      <c r="BI51" s="32">
        <v>1286.556732</v>
      </c>
      <c r="BJ51" s="32">
        <v>1253.50638</v>
      </c>
      <c r="BK51" s="32">
        <v>1267.592766</v>
      </c>
      <c r="BL51" s="32">
        <v>1238.5344500000001</v>
      </c>
      <c r="BM51" s="32">
        <v>1218.0648900000001</v>
      </c>
      <c r="BN51" s="32">
        <v>1201.491021</v>
      </c>
      <c r="BO51" s="32">
        <v>1195.571614</v>
      </c>
      <c r="BP51" s="32">
        <v>1181.662047</v>
      </c>
      <c r="BQ51" s="32">
        <v>1191.1713769999999</v>
      </c>
      <c r="BR51" s="32">
        <v>1188.9716490000001</v>
      </c>
      <c r="BS51" s="32">
        <v>1170.6701439999999</v>
      </c>
      <c r="BT51" s="32">
        <v>1162.4452309999999</v>
      </c>
      <c r="BU51" s="32">
        <v>1136.315965</v>
      </c>
      <c r="BV51" s="32">
        <v>1098.941098</v>
      </c>
      <c r="BW51" s="32">
        <v>1062.5264460000001</v>
      </c>
      <c r="BX51" s="32">
        <v>1019.895566</v>
      </c>
      <c r="BY51" s="32">
        <v>987.05508699999996</v>
      </c>
      <c r="BZ51" s="32">
        <v>979.59863150000001</v>
      </c>
      <c r="CA51" s="32">
        <v>969.85793960000001</v>
      </c>
      <c r="CB51" s="32">
        <v>965.23861120000004</v>
      </c>
      <c r="CC51" s="32">
        <v>986.10443020000002</v>
      </c>
      <c r="CD51" s="32">
        <v>999.32854680000003</v>
      </c>
    </row>
    <row r="52" spans="1:161" x14ac:dyDescent="0.2">
      <c r="A52" s="22" t="s">
        <v>142</v>
      </c>
      <c r="B52" s="23"/>
      <c r="C52" s="32">
        <v>12761.0752926225</v>
      </c>
      <c r="D52" s="32">
        <v>12967.4340065865</v>
      </c>
      <c r="E52" s="32">
        <v>12959.6319814571</v>
      </c>
      <c r="F52" s="32">
        <v>13196.061961565299</v>
      </c>
      <c r="G52" s="32">
        <v>13566.0934699103</v>
      </c>
      <c r="H52" s="32">
        <v>13887.743872110999</v>
      </c>
      <c r="I52" s="32">
        <v>14444.7193519423</v>
      </c>
      <c r="J52" s="32">
        <v>14760.1117999913</v>
      </c>
      <c r="K52" s="32">
        <v>14824.0015017485</v>
      </c>
      <c r="L52" s="32">
        <v>15226.1851441454</v>
      </c>
      <c r="M52" s="32">
        <v>14848.342477096299</v>
      </c>
      <c r="N52" s="32">
        <v>14513.6407563305</v>
      </c>
      <c r="O52" s="32">
        <v>14827.0751173913</v>
      </c>
      <c r="P52" s="32">
        <v>14748.859140021201</v>
      </c>
      <c r="Q52" s="32">
        <v>14904.4920580612</v>
      </c>
      <c r="R52" s="32">
        <v>14742.7534156164</v>
      </c>
      <c r="S52" s="32">
        <v>13815.7756950403</v>
      </c>
      <c r="T52" s="32">
        <v>12886.964497749999</v>
      </c>
      <c r="U52" s="32">
        <v>12346.825524984801</v>
      </c>
      <c r="V52" s="32">
        <v>11713.5292739954</v>
      </c>
      <c r="W52" s="32">
        <v>11053.446978562801</v>
      </c>
      <c r="X52" s="32">
        <v>10744.5471356012</v>
      </c>
      <c r="Y52" s="32">
        <v>10172.450538769899</v>
      </c>
      <c r="Z52" s="32">
        <v>9660.4674683642097</v>
      </c>
      <c r="AA52" s="32">
        <v>9691.5776705273292</v>
      </c>
      <c r="AB52" s="32">
        <v>9489.0640636147691</v>
      </c>
      <c r="AC52" s="32">
        <v>9636.7580602613107</v>
      </c>
      <c r="AD52" s="32">
        <v>9401.4350874053598</v>
      </c>
      <c r="AE52" s="32">
        <v>9400.3223004045303</v>
      </c>
      <c r="AF52" s="32">
        <v>9436.9140927292501</v>
      </c>
      <c r="AG52" s="32">
        <v>9494.0625280633594</v>
      </c>
      <c r="AH52" s="32">
        <v>9633.5213651045306</v>
      </c>
      <c r="AI52" s="32">
        <v>9739.86322250376</v>
      </c>
      <c r="AJ52" s="32">
        <v>10161.599087300599</v>
      </c>
      <c r="AK52" s="32">
        <v>11070.072653884899</v>
      </c>
      <c r="AL52" s="32">
        <v>12018.2214462272</v>
      </c>
      <c r="AM52" s="32">
        <v>12739.308050642599</v>
      </c>
      <c r="AN52" s="32">
        <v>12949.041186730899</v>
      </c>
      <c r="AO52" s="32">
        <v>13718.9475023456</v>
      </c>
      <c r="AP52" s="32">
        <v>13976.380382609599</v>
      </c>
      <c r="AQ52" s="32">
        <v>14395.4374599026</v>
      </c>
      <c r="AR52" s="32">
        <v>14822.743894085401</v>
      </c>
      <c r="AS52" s="32">
        <v>15479.4068259745</v>
      </c>
      <c r="AT52" s="32">
        <v>16493.725995626199</v>
      </c>
      <c r="AU52" s="32">
        <v>16838.018522654202</v>
      </c>
      <c r="AV52" s="32">
        <v>17340.938266909801</v>
      </c>
      <c r="AW52" s="32">
        <v>18014.3614867207</v>
      </c>
      <c r="AX52" s="32">
        <v>18196.936843719501</v>
      </c>
      <c r="AY52" s="32">
        <v>19884.672350176501</v>
      </c>
      <c r="AZ52" s="32">
        <v>21372.445855882099</v>
      </c>
      <c r="BA52" s="32">
        <v>23885.445128534499</v>
      </c>
      <c r="BB52" s="32">
        <v>24028.1187910144</v>
      </c>
      <c r="BC52" s="32">
        <v>23954.136061130001</v>
      </c>
      <c r="BD52" s="32">
        <v>24485.121951219498</v>
      </c>
      <c r="BE52" s="32">
        <v>25267.492666971</v>
      </c>
      <c r="BF52" s="32">
        <v>25843.2844433508</v>
      </c>
      <c r="BG52" s="32">
        <v>25646.129105204898</v>
      </c>
      <c r="BH52" s="32">
        <v>26501.616063065801</v>
      </c>
      <c r="BI52" s="32">
        <v>27710.5567320972</v>
      </c>
      <c r="BJ52" s="32">
        <v>27540.006380160001</v>
      </c>
      <c r="BK52" s="32">
        <v>28505.4927655016</v>
      </c>
      <c r="BL52" s="32">
        <v>28534.434450224599</v>
      </c>
      <c r="BM52" s="32">
        <v>28583.106489328999</v>
      </c>
      <c r="BN52" s="32">
        <v>28682.491021254598</v>
      </c>
      <c r="BO52" s="32">
        <v>28805.571614250301</v>
      </c>
      <c r="BP52" s="32">
        <v>28664.662047183101</v>
      </c>
      <c r="BQ52" s="32">
        <v>28830.1713773017</v>
      </c>
      <c r="BR52" s="32">
        <v>29223.9716488796</v>
      </c>
      <c r="BS52" s="32">
        <v>28582.6701442669</v>
      </c>
      <c r="BT52" s="32">
        <v>28366.445231195801</v>
      </c>
      <c r="BU52" s="32">
        <v>27920.3159646647</v>
      </c>
      <c r="BV52" s="32">
        <v>27070.941098043699</v>
      </c>
      <c r="BW52" s="32">
        <v>26866.526446003201</v>
      </c>
      <c r="BX52" s="32">
        <v>25881.895566118899</v>
      </c>
      <c r="BY52" s="32">
        <v>25323.055087048699</v>
      </c>
      <c r="BZ52" s="32">
        <v>25439.5986315236</v>
      </c>
      <c r="CA52" s="32">
        <v>25467.857939620801</v>
      </c>
      <c r="CB52" s="32">
        <v>25409.2386112227</v>
      </c>
      <c r="CC52" s="32">
        <v>25757.1044301986</v>
      </c>
      <c r="CD52" s="32">
        <v>26047.328546801898</v>
      </c>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row>
    <row r="54" spans="1:161" x14ac:dyDescent="0.2">
      <c r="A54" s="109" t="s">
        <v>74</v>
      </c>
      <c r="B54" s="109"/>
      <c r="C54" s="109"/>
      <c r="D54" s="109"/>
      <c r="E54" s="109"/>
      <c r="F54" s="109"/>
      <c r="G54" s="109"/>
      <c r="H54" s="109"/>
      <c r="I54" s="109"/>
      <c r="J54" s="109"/>
      <c r="K54" s="109"/>
    </row>
    <row r="55" spans="1:161" ht="31.5" customHeight="1" x14ac:dyDescent="0.2">
      <c r="A55" s="115" t="s">
        <v>164</v>
      </c>
      <c r="B55" s="115"/>
      <c r="C55" s="115"/>
      <c r="D55" s="115"/>
      <c r="E55" s="115"/>
      <c r="F55" s="115"/>
      <c r="G55" s="115"/>
      <c r="H55" s="115"/>
      <c r="I55" s="115"/>
      <c r="J55" s="100"/>
      <c r="K55" s="100"/>
    </row>
    <row r="56" spans="1:161" ht="34.5" customHeight="1" x14ac:dyDescent="0.2">
      <c r="A56" s="102" t="s">
        <v>165</v>
      </c>
      <c r="B56" s="102"/>
      <c r="C56" s="102"/>
      <c r="D56" s="102"/>
      <c r="E56" s="102"/>
      <c r="F56" s="102"/>
      <c r="G56" s="102"/>
      <c r="H56" s="102"/>
      <c r="I56" s="102"/>
      <c r="J56" s="100"/>
      <c r="K56" s="100"/>
    </row>
    <row r="57" spans="1:161" x14ac:dyDescent="0.2">
      <c r="A57" s="113" t="s">
        <v>75</v>
      </c>
      <c r="B57" s="113"/>
      <c r="C57" s="113"/>
      <c r="D57" s="113"/>
      <c r="E57" s="113"/>
      <c r="F57" s="113"/>
      <c r="G57" s="113"/>
      <c r="H57" s="113"/>
      <c r="I57" s="113"/>
      <c r="J57" s="113"/>
      <c r="K57" s="113"/>
    </row>
  </sheetData>
  <mergeCells count="5">
    <mergeCell ref="A54:K54"/>
    <mergeCell ref="A55:I55"/>
    <mergeCell ref="A56:I56"/>
    <mergeCell ref="A57:K57"/>
    <mergeCell ref="A1:H1"/>
  </mergeCells>
  <printOptions horizontalCentered="1"/>
  <pageMargins left="0.70866141732283472" right="0.70866141732283472" top="1.3385826771653544" bottom="0.74803149606299213" header="0.31496062992125984" footer="0.31496062992125984"/>
  <pageSetup scale="76" orientation="landscape"/>
  <headerFooter>
    <oddHeader>&amp;RCSS2025-2853 Page &amp;P of &amp;N</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1294e0ae-be8a-43b0-a08e-5e03a0558a66">
      <Terms xmlns="http://schemas.microsoft.com/office/infopath/2007/PartnerControls"/>
    </lcf76f155ced4ddcb4097134ff3c332f>
    <TaxCatchAll xmlns="80a18989-43b1-4281-8276-ae67280bc39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1F77B8F3655714B95BD8C532B0CB1CD" ma:contentTypeVersion="15" ma:contentTypeDescription="Create a new document." ma:contentTypeScope="" ma:versionID="ffe4f4c2f8bbed7bc9f4d30fb5d9344c">
  <xsd:schema xmlns:xsd="http://www.w3.org/2001/XMLSchema" xmlns:xs="http://www.w3.org/2001/XMLSchema" xmlns:p="http://schemas.microsoft.com/office/2006/metadata/properties" xmlns:ns2="1294e0ae-be8a-43b0-a08e-5e03a0558a66" xmlns:ns3="80a18989-43b1-4281-8276-ae67280bc393" targetNamespace="http://schemas.microsoft.com/office/2006/metadata/properties" ma:root="true" ma:fieldsID="fb3d928c043f9adb7b7b99024ddd6f2b" ns2:_="" ns3:_="">
    <xsd:import namespace="1294e0ae-be8a-43b0-a08e-5e03a0558a66"/>
    <xsd:import namespace="80a18989-43b1-4281-8276-ae67280bc3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294e0ae-be8a-43b0-a08e-5e03a0558a6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3df3a4d9-1859-45cd-94e4-b8c28cef084f"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element name="MediaServiceLocation" ma:index="22"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0a18989-43b1-4281-8276-ae67280bc393"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90331040-22a9-4d70-8078-71c3f087e8d9}" ma:internalName="TaxCatchAll" ma:showField="CatchAllData" ma:web="80a18989-43b1-4281-8276-ae67280bc3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060F32C-D548-41DF-866F-9B9AF958C25C}">
  <ds:schemaRefs>
    <ds:schemaRef ds:uri="http://schemas.microsoft.com/office/infopath/2007/PartnerControls"/>
    <ds:schemaRef ds:uri="1294e0ae-be8a-43b0-a08e-5e03a0558a66"/>
    <ds:schemaRef ds:uri="http://purl.org/dc/terms/"/>
    <ds:schemaRef ds:uri="http://schemas.microsoft.com/office/2006/documentManagement/types"/>
    <ds:schemaRef ds:uri="http://purl.org/dc/elements/1.1/"/>
    <ds:schemaRef ds:uri="80a18989-43b1-4281-8276-ae67280bc393"/>
    <ds:schemaRef ds:uri="http://www.w3.org/XML/1998/namespace"/>
    <ds:schemaRef ds:uri="http://schemas.openxmlformats.org/package/2006/metadata/core-properties"/>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3C698C59-395E-4F0A-B89C-4A351AFE4746}">
  <ds:schemaRefs>
    <ds:schemaRef ds:uri="http://schemas.microsoft.com/sharepoint/v3/contenttype/forms"/>
  </ds:schemaRefs>
</ds:datastoreItem>
</file>

<file path=customXml/itemProps3.xml><?xml version="1.0" encoding="utf-8"?>
<ds:datastoreItem xmlns:ds="http://schemas.openxmlformats.org/officeDocument/2006/customXml" ds:itemID="{7EC1B7B6-FDF7-4B28-986B-185B0C878F7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294e0ae-be8a-43b0-a08e-5e03a0558a66"/>
    <ds:schemaRef ds:uri="80a18989-43b1-4281-8276-ae67280bc3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034a106e-6316-442c-ad35-738afd673d2b}" enabled="1" method="Standard" siteId="{cddc1229-ac2a-4b97-b78a-0e5cacb5865c}" removed="0"/>
</clbl:labelLis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10</vt:i4>
      </vt:variant>
    </vt:vector>
  </HeadingPairs>
  <TitlesOfParts>
    <vt:vector size="10" baseType="lpstr">
      <vt:lpstr>About</vt:lpstr>
      <vt:lpstr>Homelessness</vt:lpstr>
      <vt:lpstr>Asylum Claimants</vt:lpstr>
      <vt:lpstr>ODSP Characteristics</vt:lpstr>
      <vt:lpstr>OW Characteristics</vt:lpstr>
      <vt:lpstr>Sex at Birth</vt:lpstr>
      <vt:lpstr>Age Group</vt:lpstr>
      <vt:lpstr>ODSP CMSM</vt:lpstr>
      <vt:lpstr>OW CMSM </vt:lpstr>
      <vt:lpstr>Employment Earnings Cases</vt:lpstr>
    </vt:vector>
  </TitlesOfParts>
  <Manager/>
  <Company>Government of Ontario</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Chawla, Shubham (MCCSS)</dc:creator>
  <cp:keywords/>
  <dc:description/>
  <cp:lastModifiedBy>Sarah Craig</cp:lastModifiedBy>
  <cp:revision/>
  <dcterms:created xsi:type="dcterms:W3CDTF">2025-08-12T16:50:09Z</dcterms:created>
  <dcterms:modified xsi:type="dcterms:W3CDTF">2026-01-06T16:25:42Z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0x01010091F77B8F3655714B95BD8C532B0CB1CD</vt:lpwstr>
  </property>
  <property fmtid="{D5CDD505-2E9C-101B-9397-08002B2CF9AE}" pid="3" name="MediaServiceImageTags">
    <vt:lpwstr/>
  </property>
</Properties>
</file>